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26" yWindow="65426" windowWidth="19420" windowHeight="10560" firstSheet="6" activeTab="11"/>
  </bookViews>
  <sheets>
    <sheet name="ELECTED OFFICERS" sheetId="2" r:id="rId1"/>
    <sheet name="PAST COMMANDERS" sheetId="4" r:id="rId2"/>
    <sheet name="AFFILIATIONS" sheetId="11" r:id="rId3"/>
    <sheet name="NEW MEMBERS" sheetId="12" r:id="rId4"/>
    <sheet name="REINSTATED" sheetId="13" r:id="rId5"/>
    <sheet name="SNPD" sheetId="14" r:id="rId6"/>
    <sheet name="DEMITTED" sheetId="15" r:id="rId7"/>
    <sheet name="DROPPED" sheetId="16" r:id="rId8"/>
    <sheet name="UNMASONIC CONDUCT" sheetId="17" r:id="rId9"/>
    <sheet name="DECEASED" sheetId="19" r:id="rId10"/>
    <sheet name="MEMBERS IN GOOD STANDING" sheetId="20" r:id="rId11"/>
    <sheet name="RECAP" sheetId="1" r:id="rId12"/>
    <sheet name="PROOF OF PAYMENT" sheetId="22" r:id="rId13"/>
    <sheet name="CERTIFICATION" sheetId="23" r:id="rId14"/>
  </sheets>
  <definedNames/>
  <calcPr calcId="191029"/>
  <extLst/>
</workbook>
</file>

<file path=xl/sharedStrings.xml><?xml version="1.0" encoding="utf-8"?>
<sst xmlns="http://schemas.openxmlformats.org/spreadsheetml/2006/main" count="189" uniqueCount="124">
  <si>
    <t>R E C A P I T U L A T I O N</t>
  </si>
  <si>
    <t>G A I N S</t>
  </si>
  <si>
    <t>New Conferrals</t>
  </si>
  <si>
    <t>Reinstated</t>
  </si>
  <si>
    <t>Affiliated</t>
  </si>
  <si>
    <t>Total Gained</t>
  </si>
  <si>
    <t>L O S S E S</t>
  </si>
  <si>
    <t>Sub Total Item 1 plus Item 5</t>
  </si>
  <si>
    <t>Deaths</t>
  </si>
  <si>
    <t>Demitted</t>
  </si>
  <si>
    <t>Suspended</t>
  </si>
  <si>
    <t>Dropped Lost Contract</t>
  </si>
  <si>
    <t>Expelled for Cause</t>
  </si>
  <si>
    <t>Total Lost</t>
  </si>
  <si>
    <t>Grand Total excluding Rituals, Patents etc.</t>
  </si>
  <si>
    <t>Given under my hand and our Seal</t>
  </si>
  <si>
    <t>ATTEST:</t>
  </si>
  <si>
    <t>NOT COLLECT ANNUAL DUES FROM THE INDIVIDUAL MEMBER.</t>
  </si>
  <si>
    <t>For Office Use:  Annual Report Received Date</t>
  </si>
  <si>
    <t>Cash/Check</t>
  </si>
  <si>
    <t>Check No. and Bank</t>
  </si>
  <si>
    <t>OR#</t>
  </si>
  <si>
    <t>OF THE PHILIPPINES</t>
  </si>
  <si>
    <t>Name</t>
  </si>
  <si>
    <t>Treasurer</t>
  </si>
  <si>
    <t>Sentinel</t>
  </si>
  <si>
    <t>No.</t>
  </si>
  <si>
    <t>Year</t>
  </si>
  <si>
    <t>(Last)</t>
  </si>
  <si>
    <t>(First)</t>
  </si>
  <si>
    <t>(Middle)</t>
  </si>
  <si>
    <t>LIST OF AFFILIATIONS</t>
  </si>
  <si>
    <t>Date</t>
  </si>
  <si>
    <t xml:space="preserve">Address: </t>
  </si>
  <si>
    <t>Email:</t>
  </si>
  <si>
    <t>Page 3</t>
  </si>
  <si>
    <t>Page 4</t>
  </si>
  <si>
    <t>LIST OF NEW MEMBERS WITH DATES APPLICABLE FOR:</t>
  </si>
  <si>
    <t>REINSTATED</t>
  </si>
  <si>
    <t>Page 5</t>
  </si>
  <si>
    <t>Date Reinstated</t>
  </si>
  <si>
    <t>Date of Conferral</t>
  </si>
  <si>
    <t>SUSPENDED FOR NON-PAYMENT OF DUES</t>
  </si>
  <si>
    <t>DEMITTED</t>
  </si>
  <si>
    <t>DROPPED / LOST CONTACT</t>
  </si>
  <si>
    <t>SUSPENDED FOR UNMASONIC CONDUCT</t>
  </si>
  <si>
    <t>EXPELLED FOR UNMASONIC CONDUCT</t>
  </si>
  <si>
    <t>Page 7</t>
  </si>
  <si>
    <t>Page 8</t>
  </si>
  <si>
    <t>Page 9</t>
  </si>
  <si>
    <t>Page 10</t>
  </si>
  <si>
    <t>Date of Death</t>
  </si>
  <si>
    <t>ALPHABETICAL LISTING OF MEMBERS IN GOOD STANDING</t>
  </si>
  <si>
    <t>Address</t>
  </si>
  <si>
    <t>Page 12</t>
  </si>
  <si>
    <t>DECEASED</t>
  </si>
  <si>
    <t>(+ Deceased)</t>
  </si>
  <si>
    <t>Page 2a</t>
  </si>
  <si>
    <t>Page 2b</t>
  </si>
  <si>
    <t>Page 2c</t>
  </si>
  <si>
    <t>Page 11a</t>
  </si>
  <si>
    <t>Page 11b</t>
  </si>
  <si>
    <t>Page 11c</t>
  </si>
  <si>
    <t>Note:  PAYMENT OF PER CAPITA DUES ARE COLLECTIBLE FOR TOTAL MEMBERSHIP INDICATED LINE 13 which includes</t>
  </si>
  <si>
    <t xml:space="preserve">New Members, Life Members and Past High Priests.  NO EXEMPTIONS ARE ALLOWED EVEN THOUGH THE CHAPTER MAY </t>
  </si>
  <si>
    <t>DEPOSIT SLIP/TRANSACTION SLIP/PROOF OF PAYMENT</t>
  </si>
  <si>
    <t>Page 13</t>
  </si>
  <si>
    <t>CERTIFICATION</t>
  </si>
  <si>
    <t>Attested by:</t>
  </si>
  <si>
    <t>I certify that the information submitted in this application is true and correct to</t>
  </si>
  <si>
    <t>the best of my knowledge.</t>
  </si>
  <si>
    <t xml:space="preserve">Bank: </t>
  </si>
  <si>
    <t xml:space="preserve">Account Name: </t>
  </si>
  <si>
    <t xml:space="preserve">Account Number: </t>
  </si>
  <si>
    <t>x</t>
  </si>
  <si>
    <t>+</t>
  </si>
  <si>
    <t>-</t>
  </si>
  <si>
    <t xml:space="preserve">Payment Line 17   </t>
  </si>
  <si>
    <t>day and time (ex: Every 3rd Wednesdays of the month, 6:00 PM)</t>
  </si>
  <si>
    <t>Page 6a</t>
  </si>
  <si>
    <t>Page 6b</t>
  </si>
  <si>
    <t>(insert image here)</t>
  </si>
  <si>
    <t>Page 14</t>
  </si>
  <si>
    <t>I further understand that any false statements may result in denial or revocation</t>
  </si>
  <si>
    <t>of the annual report.</t>
  </si>
  <si>
    <t xml:space="preserve">Chartered Date: </t>
  </si>
  <si>
    <t>as stated in your Charter</t>
  </si>
  <si>
    <t>BANK DETAILS: (For online or over the counter transactions)</t>
  </si>
  <si>
    <t>Recorder</t>
  </si>
  <si>
    <t>Prelate</t>
  </si>
  <si>
    <t xml:space="preserve">Commander </t>
  </si>
  <si>
    <t>Generalissimo</t>
  </si>
  <si>
    <t>Captain general</t>
  </si>
  <si>
    <t>Senior warden</t>
  </si>
  <si>
    <t>Junior warden</t>
  </si>
  <si>
    <t>Standard bearer</t>
  </si>
  <si>
    <t>Sword bearer</t>
  </si>
  <si>
    <t>Warder</t>
  </si>
  <si>
    <t>GRAND COMMANDERY OF KNIGHTS TEMPLAR</t>
  </si>
  <si>
    <t>YOUR COMMANDERY NAME AND NUMBER, K.T.</t>
  </si>
  <si>
    <t>LIST OF PAST COMMANDERS</t>
  </si>
  <si>
    <t>Eminent Commander</t>
  </si>
  <si>
    <t>Stated Conclaves:</t>
  </si>
  <si>
    <t>China Banking Corporation</t>
  </si>
  <si>
    <t>Branch / Type:</t>
  </si>
  <si>
    <t>Paco Branch / Checking Account</t>
  </si>
  <si>
    <t>Grand Commandery of Knights Templar-Phil</t>
  </si>
  <si>
    <t>Please email a copy of this or in PDF format to ogr-gckt@yorkritephilippines.org</t>
  </si>
  <si>
    <t>Eye Foundation Life Sponsors</t>
  </si>
  <si>
    <t>LIST OF OFFICERS</t>
  </si>
  <si>
    <t>Previous Commandery</t>
  </si>
  <si>
    <t>Membership as of 01 January 2021</t>
  </si>
  <si>
    <t>Due to Grand Commandery of Knights Templar of the Philippines</t>
  </si>
  <si>
    <t>Conferral Fees (Line2)</t>
  </si>
  <si>
    <t>Per Capita (Line 13)</t>
  </si>
  <si>
    <t>this date January 15, 2022.</t>
  </si>
  <si>
    <t>Eye Foundation Contributions (Line 13 less Line 18 x P50)</t>
  </si>
  <si>
    <t>ANNUAL RETURN for the Year 01 January to 31 December 2022</t>
  </si>
  <si>
    <t>OUTGOING OFFICERS 2022</t>
  </si>
  <si>
    <t>INCOMING OFFICERS 2023</t>
  </si>
  <si>
    <t>on or before January 15, 2023.</t>
  </si>
  <si>
    <t>Contact No.</t>
  </si>
  <si>
    <t>Email</t>
  </si>
  <si>
    <t>Total membership as of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</si>
</sst>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-3409]mmmm\ dd\,\ yyyy;@"/>
    <numFmt numFmtId="168" formatCode="_-[$₱-3409]* #,##0.00_-;\-[$₱-3409]* #,##0.00_-;_-[$₱-3409]* &quot;-&quot;??_-;_-@_-"/>
  </numFmts>
  <fonts count="1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0"/>
      <color theme="10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2499700039625167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vertical="center"/>
    </xf>
    <xf numFmtId="0" fontId="0" fillId="0" borderId="0" xfId="0" applyFont="1"/>
    <xf numFmtId="167" fontId="2" fillId="0" borderId="0" xfId="0" applyNumberFormat="1" applyFont="1"/>
    <xf numFmtId="166" fontId="0" fillId="0" borderId="0" xfId="18" applyNumberFormat="1" applyFont="1"/>
    <xf numFmtId="166" fontId="0" fillId="0" borderId="0" xfId="0" applyNumberFormat="1" applyFont="1"/>
    <xf numFmtId="166" fontId="0" fillId="0" borderId="0" xfId="18" applyNumberFormat="1" applyFont="1" applyBorder="1"/>
    <xf numFmtId="166" fontId="0" fillId="0" borderId="0" xfId="0" applyNumberFormat="1" applyFont="1" applyAlignment="1">
      <alignment horizontal="center"/>
    </xf>
    <xf numFmtId="0" fontId="0" fillId="0" borderId="1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167" fontId="2" fillId="0" borderId="0" xfId="0" applyNumberFormat="1" applyFont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0" fontId="1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7" fontId="2" fillId="0" borderId="1" xfId="0" applyNumberFormat="1" applyFont="1" applyBorder="1"/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 quotePrefix="1">
      <alignment horizontal="center"/>
    </xf>
    <xf numFmtId="168" fontId="0" fillId="0" borderId="0" xfId="18" applyNumberFormat="1" applyFont="1"/>
    <xf numFmtId="168" fontId="0" fillId="0" borderId="1" xfId="16" applyNumberFormat="1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0" fillId="0" borderId="0" xfId="0" applyFont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20" applyBorder="1" applyAlignment="1">
      <alignment vertical="center"/>
    </xf>
    <xf numFmtId="0" fontId="14" fillId="0" borderId="1" xfId="0" applyFont="1" applyBorder="1"/>
    <xf numFmtId="0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0" fillId="0" borderId="10" xfId="0" applyNumberFormat="1" applyFont="1" applyBorder="1"/>
    <xf numFmtId="166" fontId="0" fillId="0" borderId="10" xfId="18" applyNumberFormat="1" applyFont="1" applyBorder="1"/>
    <xf numFmtId="0" fontId="4" fillId="0" borderId="0" xfId="0" applyFont="1"/>
    <xf numFmtId="0" fontId="12" fillId="0" borderId="0" xfId="0" applyFont="1"/>
    <xf numFmtId="0" fontId="0" fillId="0" borderId="0" xfId="0" applyFont="1"/>
    <xf numFmtId="166" fontId="4" fillId="0" borderId="10" xfId="0" applyNumberFormat="1" applyFont="1" applyBorder="1"/>
    <xf numFmtId="168" fontId="4" fillId="0" borderId="11" xfId="0" applyNumberFormat="1" applyFont="1" applyBorder="1"/>
    <xf numFmtId="168" fontId="0" fillId="0" borderId="1" xfId="16" applyNumberFormat="1" applyFont="1" applyBorder="1"/>
    <xf numFmtId="168" fontId="10" fillId="0" borderId="0" xfId="18" applyNumberFormat="1" applyFont="1" applyAlignment="1" quotePrefix="1">
      <alignment horizontal="right"/>
    </xf>
    <xf numFmtId="166" fontId="0" fillId="2" borderId="10" xfId="0" applyNumberFormat="1" applyFont="1" applyFill="1" applyBorder="1" applyProtection="1">
      <protection locked="0"/>
    </xf>
    <xf numFmtId="166" fontId="0" fillId="2" borderId="10" xfId="18" applyNumberFormat="1" applyFont="1" applyFill="1" applyBorder="1" applyAlignment="1" applyProtection="1">
      <alignment/>
      <protection locked="0"/>
    </xf>
    <xf numFmtId="166" fontId="0" fillId="2" borderId="10" xfId="18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/>
    <xf numFmtId="167" fontId="0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workbookViewId="0" topLeftCell="A19">
      <selection activeCell="A39" sqref="A39"/>
    </sheetView>
  </sheetViews>
  <sheetFormatPr defaultColWidth="8.8515625" defaultRowHeight="18" customHeight="1"/>
  <cols>
    <col min="1" max="1" width="18.8515625" style="12" bestFit="1" customWidth="1"/>
    <col min="2" max="2" width="1.7109375" style="12" customWidth="1"/>
    <col min="3" max="3" width="34.7109375" style="12" customWidth="1"/>
    <col min="4" max="4" width="1.7109375" style="12" customWidth="1"/>
    <col min="5" max="5" width="34.7109375" style="12" customWidth="1"/>
    <col min="6" max="16384" width="8.8515625" style="12" customWidth="1"/>
  </cols>
  <sheetData>
    <row r="1" spans="1:12" ht="18" customHeight="1">
      <c r="A1" s="88" t="s">
        <v>98</v>
      </c>
      <c r="B1" s="88"/>
      <c r="C1" s="88"/>
      <c r="D1" s="88"/>
      <c r="E1" s="88"/>
      <c r="F1" s="32"/>
      <c r="G1" s="32"/>
      <c r="H1" s="32"/>
      <c r="I1" s="32"/>
      <c r="J1" s="32"/>
      <c r="K1" s="32"/>
      <c r="L1" s="32"/>
    </row>
    <row r="2" spans="1:12" ht="18" customHeight="1">
      <c r="A2" s="88" t="s">
        <v>22</v>
      </c>
      <c r="B2" s="88"/>
      <c r="C2" s="88"/>
      <c r="D2" s="88"/>
      <c r="E2" s="88"/>
      <c r="F2" s="32"/>
      <c r="G2" s="32"/>
      <c r="H2" s="32"/>
      <c r="I2" s="32"/>
      <c r="J2" s="32"/>
      <c r="K2" s="32"/>
      <c r="L2" s="32"/>
    </row>
    <row r="3" spans="1:2" ht="18" customHeight="1">
      <c r="A3" s="33"/>
      <c r="B3" s="33"/>
    </row>
    <row r="4" spans="1:2" ht="18" customHeight="1">
      <c r="A4" s="33"/>
      <c r="B4" s="33"/>
    </row>
    <row r="5" spans="1:12" ht="18" customHeight="1">
      <c r="A5" s="89" t="s">
        <v>99</v>
      </c>
      <c r="B5" s="89"/>
      <c r="C5" s="89"/>
      <c r="D5" s="89"/>
      <c r="E5" s="89"/>
      <c r="F5" s="34"/>
      <c r="G5" s="34"/>
      <c r="H5" s="34"/>
      <c r="I5" s="34"/>
      <c r="J5" s="34"/>
      <c r="K5" s="34"/>
      <c r="L5" s="34"/>
    </row>
    <row r="6" spans="1:12" ht="18" customHeight="1">
      <c r="A6" s="89" t="s">
        <v>117</v>
      </c>
      <c r="B6" s="89"/>
      <c r="C6" s="89"/>
      <c r="D6" s="89"/>
      <c r="E6" s="89"/>
      <c r="F6" s="34"/>
      <c r="G6" s="34"/>
      <c r="H6" s="34"/>
      <c r="I6" s="34"/>
      <c r="J6" s="34"/>
      <c r="K6" s="34"/>
      <c r="L6" s="34"/>
    </row>
    <row r="7" spans="1:12" ht="18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9" spans="1:5" ht="18" customHeight="1">
      <c r="A9" s="89" t="s">
        <v>109</v>
      </c>
      <c r="B9" s="89"/>
      <c r="C9" s="89"/>
      <c r="D9" s="89"/>
      <c r="E9" s="89"/>
    </row>
    <row r="10" spans="1:2" ht="18" customHeight="1">
      <c r="A10" s="33"/>
      <c r="B10" s="33"/>
    </row>
    <row r="11" spans="1:5" ht="18" customHeight="1">
      <c r="A11" s="32"/>
      <c r="B11" s="34"/>
      <c r="C11" s="45" t="s">
        <v>118</v>
      </c>
      <c r="D11" s="34"/>
      <c r="E11" s="45" t="s">
        <v>119</v>
      </c>
    </row>
    <row r="12" spans="3:5" ht="18" customHeight="1">
      <c r="C12" s="60" t="s">
        <v>23</v>
      </c>
      <c r="D12" s="60"/>
      <c r="E12" s="60" t="s">
        <v>23</v>
      </c>
    </row>
    <row r="13" spans="1:5" ht="18" customHeight="1">
      <c r="A13" s="47" t="s">
        <v>90</v>
      </c>
      <c r="B13" s="47"/>
      <c r="C13" s="61"/>
      <c r="D13" s="62"/>
      <c r="E13" s="63"/>
    </row>
    <row r="14" spans="1:5" ht="18" customHeight="1">
      <c r="A14" s="47" t="s">
        <v>91</v>
      </c>
      <c r="B14" s="47"/>
      <c r="C14" s="61"/>
      <c r="D14" s="62"/>
      <c r="E14" s="61"/>
    </row>
    <row r="15" spans="1:5" ht="18" customHeight="1">
      <c r="A15" s="47" t="s">
        <v>92</v>
      </c>
      <c r="B15" s="47"/>
      <c r="C15" s="48"/>
      <c r="D15" s="47"/>
      <c r="E15" s="48"/>
    </row>
    <row r="16" spans="1:5" ht="18" customHeight="1">
      <c r="A16" s="47" t="s">
        <v>24</v>
      </c>
      <c r="B16" s="47"/>
      <c r="C16" s="48"/>
      <c r="D16" s="47"/>
      <c r="E16" s="48"/>
    </row>
    <row r="17" spans="1:5" ht="18" customHeight="1">
      <c r="A17" s="47" t="s">
        <v>88</v>
      </c>
      <c r="B17" s="47"/>
      <c r="C17" s="48"/>
      <c r="D17" s="47"/>
      <c r="E17" s="48"/>
    </row>
    <row r="18" spans="1:5" ht="18" customHeight="1">
      <c r="A18" s="47" t="s">
        <v>93</v>
      </c>
      <c r="B18" s="47"/>
      <c r="C18" s="48"/>
      <c r="D18" s="47"/>
      <c r="E18" s="48"/>
    </row>
    <row r="19" spans="1:5" ht="18" customHeight="1">
      <c r="A19" s="47" t="s">
        <v>94</v>
      </c>
      <c r="B19" s="47"/>
      <c r="C19" s="48"/>
      <c r="D19" s="47"/>
      <c r="E19" s="48"/>
    </row>
    <row r="20" spans="1:5" ht="18" customHeight="1">
      <c r="A20" s="47" t="s">
        <v>89</v>
      </c>
      <c r="B20" s="47"/>
      <c r="C20" s="48"/>
      <c r="D20" s="47"/>
      <c r="E20" s="48"/>
    </row>
    <row r="21" spans="1:5" ht="18" customHeight="1">
      <c r="A21" s="47" t="s">
        <v>95</v>
      </c>
      <c r="B21" s="47"/>
      <c r="C21" s="48"/>
      <c r="D21" s="47"/>
      <c r="E21" s="48"/>
    </row>
    <row r="22" spans="1:5" ht="18" customHeight="1">
      <c r="A22" s="47" t="s">
        <v>96</v>
      </c>
      <c r="B22" s="47"/>
      <c r="C22" s="48"/>
      <c r="D22" s="47"/>
      <c r="E22" s="48"/>
    </row>
    <row r="23" spans="1:5" ht="18" customHeight="1">
      <c r="A23" s="47" t="s">
        <v>97</v>
      </c>
      <c r="B23" s="47"/>
      <c r="C23" s="48"/>
      <c r="D23" s="47"/>
      <c r="E23" s="48"/>
    </row>
    <row r="24" spans="1:5" ht="18" customHeight="1">
      <c r="A24" s="47" t="s">
        <v>25</v>
      </c>
      <c r="B24" s="47"/>
      <c r="C24" s="48"/>
      <c r="D24" s="47"/>
      <c r="E24" s="48"/>
    </row>
    <row r="25" spans="1:5" ht="18" customHeight="1">
      <c r="A25" s="47"/>
      <c r="B25" s="47"/>
      <c r="C25" s="47"/>
      <c r="D25" s="47"/>
      <c r="E25" s="47"/>
    </row>
    <row r="26" spans="1:5" ht="18" customHeight="1">
      <c r="A26" s="47"/>
      <c r="B26" s="47"/>
      <c r="C26" s="47"/>
      <c r="D26" s="47"/>
      <c r="E26" s="47"/>
    </row>
    <row r="27" spans="1:5" ht="18" customHeight="1">
      <c r="A27" s="47"/>
      <c r="B27" s="47"/>
      <c r="C27" s="47"/>
      <c r="D27" s="47"/>
      <c r="E27" s="47"/>
    </row>
    <row r="28" spans="1:5" ht="18" customHeight="1">
      <c r="A28" s="47"/>
      <c r="B28" s="47"/>
      <c r="C28" s="47"/>
      <c r="D28" s="47"/>
      <c r="E28" s="47"/>
    </row>
    <row r="29" spans="1:5" ht="18" customHeight="1">
      <c r="A29" s="47" t="s">
        <v>102</v>
      </c>
      <c r="B29" s="47"/>
      <c r="C29" s="48" t="s">
        <v>78</v>
      </c>
      <c r="D29" s="48"/>
      <c r="E29" s="48"/>
    </row>
    <row r="30" spans="1:5" ht="18" customHeight="1">
      <c r="A30" s="47" t="s">
        <v>33</v>
      </c>
      <c r="B30" s="47"/>
      <c r="C30" s="48"/>
      <c r="D30" s="48"/>
      <c r="E30" s="48"/>
    </row>
    <row r="31" spans="1:5" ht="18" customHeight="1">
      <c r="A31" s="47"/>
      <c r="B31" s="47"/>
      <c r="C31" s="48"/>
      <c r="D31" s="48"/>
      <c r="E31" s="48"/>
    </row>
    <row r="32" spans="1:5" ht="18" customHeight="1">
      <c r="A32" s="47" t="s">
        <v>34</v>
      </c>
      <c r="B32" s="47"/>
      <c r="C32" s="48"/>
      <c r="D32" s="48"/>
      <c r="E32" s="48"/>
    </row>
    <row r="33" spans="1:5" ht="18" customHeight="1">
      <c r="A33" s="47" t="s">
        <v>85</v>
      </c>
      <c r="B33" s="47"/>
      <c r="C33" s="48" t="s">
        <v>86</v>
      </c>
      <c r="D33" s="48"/>
      <c r="E33" s="48"/>
    </row>
    <row r="34" spans="1:5" ht="18" customHeight="1">
      <c r="A34" s="47"/>
      <c r="B34" s="47"/>
      <c r="C34" s="47"/>
      <c r="D34" s="47"/>
      <c r="E34" s="47"/>
    </row>
    <row r="35" spans="1:5" ht="18" customHeight="1">
      <c r="A35" s="47"/>
      <c r="B35" s="47"/>
      <c r="C35" s="47"/>
      <c r="D35" s="47"/>
      <c r="E35" s="47"/>
    </row>
    <row r="36" spans="1:5" ht="18" customHeight="1">
      <c r="A36" s="47"/>
      <c r="B36" s="47"/>
      <c r="C36" s="47"/>
      <c r="D36" s="47"/>
      <c r="E36" s="47"/>
    </row>
    <row r="37" spans="1:5" ht="18" customHeight="1">
      <c r="A37" s="86" t="s">
        <v>107</v>
      </c>
      <c r="B37" s="86"/>
      <c r="C37" s="86"/>
      <c r="D37" s="86"/>
      <c r="E37" s="86"/>
    </row>
    <row r="38" spans="1:5" ht="18" customHeight="1">
      <c r="A38" s="87" t="s">
        <v>120</v>
      </c>
      <c r="B38" s="86"/>
      <c r="C38" s="86"/>
      <c r="D38" s="86"/>
      <c r="E38" s="86"/>
    </row>
  </sheetData>
  <mergeCells count="7">
    <mergeCell ref="A37:E37"/>
    <mergeCell ref="A38:E38"/>
    <mergeCell ref="A1:E1"/>
    <mergeCell ref="A2:E2"/>
    <mergeCell ref="A5:E5"/>
    <mergeCell ref="A6:E6"/>
    <mergeCell ref="A9:E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44.140625" style="6" customWidth="1"/>
    <col min="4" max="4" width="1.7109375" style="6" customWidth="1"/>
    <col min="5" max="5" width="17.7109375" style="2" bestFit="1" customWidth="1"/>
    <col min="6" max="6" width="1.7109375" style="2" customWidth="1"/>
    <col min="7" max="7" width="19.8515625" style="2" bestFit="1" customWidth="1"/>
    <col min="8" max="16384" width="9.140625" style="2" customWidth="1"/>
  </cols>
  <sheetData>
    <row r="1" spans="1:7" ht="12.75">
      <c r="A1" s="90" t="str">
        <f>'ELECTED OFFICERS'!A5:E5</f>
        <v>YOUR COMMANDERY NAME AND NUMBER, K.T.</v>
      </c>
      <c r="B1" s="90"/>
      <c r="C1" s="90"/>
      <c r="D1" s="90"/>
      <c r="E1" s="90"/>
      <c r="F1" s="90"/>
      <c r="G1" s="90"/>
    </row>
    <row r="2" spans="1:7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</row>
    <row r="3" spans="1:5" ht="12.75">
      <c r="A3" s="1"/>
      <c r="B3" s="1"/>
      <c r="E3" s="1"/>
    </row>
    <row r="5" spans="1:9" ht="12.75">
      <c r="A5" s="90" t="s">
        <v>55</v>
      </c>
      <c r="B5" s="90"/>
      <c r="C5" s="90"/>
      <c r="D5" s="90"/>
      <c r="E5" s="90"/>
      <c r="F5" s="90"/>
      <c r="G5" s="90"/>
      <c r="H5" s="4"/>
      <c r="I5" s="4"/>
    </row>
    <row r="6" spans="1:2" ht="12.75">
      <c r="A6" s="7"/>
      <c r="B6" s="7"/>
    </row>
    <row r="7" spans="1:7" ht="12.75">
      <c r="A7" s="9" t="s">
        <v>26</v>
      </c>
      <c r="B7" s="5"/>
      <c r="C7" s="9" t="s">
        <v>23</v>
      </c>
      <c r="D7" s="5"/>
      <c r="E7" s="9" t="s">
        <v>51</v>
      </c>
      <c r="G7" s="3" t="s">
        <v>41</v>
      </c>
    </row>
    <row r="8" ht="12.75">
      <c r="E8" s="1"/>
    </row>
    <row r="9" spans="1:9" ht="12.75">
      <c r="A9" s="10">
        <v>1</v>
      </c>
      <c r="C9" s="12"/>
      <c r="D9" s="2"/>
      <c r="E9" s="14"/>
      <c r="G9" s="14"/>
      <c r="I9" s="12"/>
    </row>
    <row r="10" spans="1:8" ht="12.75">
      <c r="A10" s="10">
        <v>2</v>
      </c>
      <c r="C10" s="12"/>
      <c r="D10" s="2"/>
      <c r="E10" s="14"/>
      <c r="G10" s="14"/>
      <c r="H10" s="12"/>
    </row>
    <row r="11" spans="1:9" ht="12.75">
      <c r="A11" s="10">
        <v>3</v>
      </c>
      <c r="C11" s="12"/>
      <c r="D11" s="2"/>
      <c r="E11" s="14"/>
      <c r="G11" s="14"/>
      <c r="I11" s="12"/>
    </row>
    <row r="12" spans="1:7" ht="12.75">
      <c r="A12" s="10">
        <v>4</v>
      </c>
      <c r="E12" s="14"/>
      <c r="G12" s="14"/>
    </row>
    <row r="13" spans="1:7" ht="12.75">
      <c r="A13" s="10">
        <v>5</v>
      </c>
      <c r="E13" s="14"/>
      <c r="G13" s="14"/>
    </row>
    <row r="14" spans="1:7" ht="12.75">
      <c r="A14" s="10">
        <v>6</v>
      </c>
      <c r="E14" s="14"/>
      <c r="G14" s="14"/>
    </row>
    <row r="15" spans="1:7" ht="12.75">
      <c r="A15" s="10">
        <v>7</v>
      </c>
      <c r="E15" s="14"/>
      <c r="G15" s="14"/>
    </row>
    <row r="16" spans="1:7" ht="12.75">
      <c r="A16" s="10">
        <v>8</v>
      </c>
      <c r="E16" s="14"/>
      <c r="G16" s="14"/>
    </row>
    <row r="17" spans="1:7" ht="12.75">
      <c r="A17" s="10">
        <v>9</v>
      </c>
      <c r="E17" s="14"/>
      <c r="G17" s="14"/>
    </row>
    <row r="18" spans="1:7" ht="12.75">
      <c r="A18" s="10">
        <v>10</v>
      </c>
      <c r="E18" s="14"/>
      <c r="G18" s="14"/>
    </row>
    <row r="19" spans="1:7" ht="12.75">
      <c r="A19" s="10">
        <v>11</v>
      </c>
      <c r="E19" s="14"/>
      <c r="G19" s="14"/>
    </row>
    <row r="20" spans="1:7" ht="12.75">
      <c r="A20" s="10">
        <v>12</v>
      </c>
      <c r="E20" s="14"/>
      <c r="G20" s="14"/>
    </row>
    <row r="21" spans="1:7" ht="12.75">
      <c r="A21" s="10">
        <v>13</v>
      </c>
      <c r="E21" s="14"/>
      <c r="G21" s="14"/>
    </row>
    <row r="22" spans="1:7" ht="12.75">
      <c r="A22" s="10">
        <v>14</v>
      </c>
      <c r="E22" s="14"/>
      <c r="G22" s="14"/>
    </row>
    <row r="23" spans="1:7" ht="12.75">
      <c r="A23" s="10">
        <v>15</v>
      </c>
      <c r="E23" s="14"/>
      <c r="G23" s="14"/>
    </row>
    <row r="24" spans="1:7" ht="12.75">
      <c r="A24" s="10">
        <v>16</v>
      </c>
      <c r="E24" s="14"/>
      <c r="G24" s="14"/>
    </row>
    <row r="25" spans="1:7" ht="12.75">
      <c r="A25" s="10">
        <v>17</v>
      </c>
      <c r="E25" s="14"/>
      <c r="G25" s="14"/>
    </row>
    <row r="26" spans="1:7" ht="12.75">
      <c r="A26" s="10">
        <v>18</v>
      </c>
      <c r="E26" s="14"/>
      <c r="G26" s="14"/>
    </row>
    <row r="27" spans="1:7" ht="12.75">
      <c r="A27" s="10">
        <v>19</v>
      </c>
      <c r="E27" s="14"/>
      <c r="G27" s="14"/>
    </row>
    <row r="28" spans="1:9" ht="12.75">
      <c r="A28" s="10">
        <v>20</v>
      </c>
      <c r="C28" s="8"/>
      <c r="D28" s="8"/>
      <c r="E28" s="14"/>
      <c r="G28" s="14"/>
      <c r="I28" s="8"/>
    </row>
    <row r="29" spans="1:7" ht="12.75">
      <c r="A29" s="10">
        <v>21</v>
      </c>
      <c r="E29" s="14"/>
      <c r="G29" s="14"/>
    </row>
    <row r="30" spans="1:7" ht="12.75">
      <c r="A30" s="10">
        <v>22</v>
      </c>
      <c r="E30" s="14"/>
      <c r="G30" s="14"/>
    </row>
    <row r="31" spans="1:7" ht="12.75">
      <c r="A31" s="10">
        <v>23</v>
      </c>
      <c r="E31" s="14"/>
      <c r="G31" s="14"/>
    </row>
    <row r="32" spans="1:7" ht="12.75">
      <c r="A32" s="10">
        <v>24</v>
      </c>
      <c r="E32" s="14"/>
      <c r="G32" s="14"/>
    </row>
    <row r="33" spans="1:7" ht="12.75">
      <c r="A33" s="10">
        <v>25</v>
      </c>
      <c r="E33" s="14"/>
      <c r="G33" s="14"/>
    </row>
    <row r="34" spans="1:7" ht="12.75">
      <c r="A34" s="10">
        <v>26</v>
      </c>
      <c r="E34" s="14"/>
      <c r="G34" s="14"/>
    </row>
    <row r="35" spans="1:7" ht="12.75">
      <c r="A35" s="10">
        <v>27</v>
      </c>
      <c r="E35" s="14"/>
      <c r="G35" s="14"/>
    </row>
    <row r="36" spans="1:7" ht="12.75">
      <c r="A36" s="10">
        <v>28</v>
      </c>
      <c r="E36" s="14"/>
      <c r="G36" s="14"/>
    </row>
    <row r="37" spans="1:7" ht="12.75">
      <c r="A37" s="10">
        <v>29</v>
      </c>
      <c r="E37" s="14"/>
      <c r="G37" s="14"/>
    </row>
    <row r="38" spans="1:7" ht="12.75">
      <c r="A38" s="10">
        <v>30</v>
      </c>
      <c r="E38" s="14"/>
      <c r="G38" s="14"/>
    </row>
    <row r="39" spans="5:7" ht="12.75">
      <c r="E39" s="14"/>
      <c r="G39" s="14"/>
    </row>
    <row r="40" spans="5:7" ht="12.75">
      <c r="E40" s="14"/>
      <c r="G40" s="14"/>
    </row>
    <row r="41" spans="5:7" ht="12.75">
      <c r="E41" s="14"/>
      <c r="G41" s="14"/>
    </row>
    <row r="42" spans="5:7" ht="12.75">
      <c r="E42" s="14"/>
      <c r="G42" s="14"/>
    </row>
    <row r="43" spans="5:7" ht="12.75">
      <c r="E43" s="14"/>
      <c r="G43" s="14"/>
    </row>
    <row r="44" spans="5:7" ht="12.75">
      <c r="E44" s="14"/>
      <c r="G44" s="14"/>
    </row>
    <row r="45" spans="1:7" ht="12.75">
      <c r="A45" s="3"/>
      <c r="B45" s="3"/>
      <c r="C45" s="65"/>
      <c r="D45" s="65"/>
      <c r="E45" s="36"/>
      <c r="F45" s="3"/>
      <c r="G45" s="36"/>
    </row>
    <row r="46" ht="12.75">
      <c r="G46" s="21" t="s">
        <v>50</v>
      </c>
    </row>
  </sheetData>
  <mergeCells count="3">
    <mergeCell ref="A1:G1"/>
    <mergeCell ref="A2:G2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62"/>
  <sheetViews>
    <sheetView workbookViewId="0" topLeftCell="A143">
      <selection activeCell="A163" sqref="A163"/>
    </sheetView>
  </sheetViews>
  <sheetFormatPr defaultColWidth="9.140625" defaultRowHeight="12.75"/>
  <cols>
    <col min="1" max="1" width="5.140625" style="71" bestFit="1" customWidth="1"/>
    <col min="2" max="2" width="1.7109375" style="71" customWidth="1"/>
    <col min="3" max="3" width="30.7109375" style="80" customWidth="1"/>
    <col min="4" max="4" width="1.7109375" style="80" customWidth="1"/>
    <col min="5" max="5" width="14.7109375" style="71" customWidth="1"/>
    <col min="6" max="6" width="1.7109375" style="71" customWidth="1"/>
    <col min="7" max="7" width="14.7109375" style="71" customWidth="1"/>
    <col min="8" max="8" width="1.7109375" style="71" customWidth="1"/>
    <col min="9" max="9" width="18.7109375" style="71" customWidth="1"/>
    <col min="10" max="16384" width="9.140625" style="71" customWidth="1"/>
  </cols>
  <sheetData>
    <row r="1" spans="1:9" ht="13">
      <c r="A1" s="93" t="str">
        <f>'ELECTED OFFICERS'!A5:E5</f>
        <v>YOUR COMMANDERY NAME AND NUMBER, K.T.</v>
      </c>
      <c r="B1" s="93"/>
      <c r="C1" s="93"/>
      <c r="D1" s="93"/>
      <c r="E1" s="93"/>
      <c r="F1" s="93"/>
      <c r="G1" s="93"/>
      <c r="H1" s="93"/>
      <c r="I1" s="93"/>
    </row>
    <row r="2" spans="1:9" ht="13">
      <c r="A2" s="93" t="str">
        <f>'ELECTED OFFICERS'!A6:E6</f>
        <v>ANNUAL RETURN for the Year 01 January to 31 December 2022</v>
      </c>
      <c r="B2" s="93"/>
      <c r="C2" s="93"/>
      <c r="D2" s="93"/>
      <c r="E2" s="93"/>
      <c r="F2" s="93"/>
      <c r="G2" s="93"/>
      <c r="H2" s="93"/>
      <c r="I2" s="93"/>
    </row>
    <row r="3" spans="1:5" ht="12.75">
      <c r="A3" s="79"/>
      <c r="B3" s="79"/>
      <c r="E3" s="79"/>
    </row>
    <row r="5" spans="1:9" ht="13">
      <c r="A5" s="93" t="s">
        <v>52</v>
      </c>
      <c r="B5" s="93"/>
      <c r="C5" s="93"/>
      <c r="D5" s="93"/>
      <c r="E5" s="93"/>
      <c r="F5" s="93"/>
      <c r="G5" s="93"/>
      <c r="H5" s="93"/>
      <c r="I5" s="93"/>
    </row>
    <row r="6" spans="1:2" ht="12.75">
      <c r="A6" s="20"/>
      <c r="B6" s="20"/>
    </row>
    <row r="7" spans="1:9" ht="12.75">
      <c r="A7" s="81" t="s">
        <v>26</v>
      </c>
      <c r="B7" s="82"/>
      <c r="C7" s="81" t="s">
        <v>23</v>
      </c>
      <c r="D7" s="82"/>
      <c r="E7" s="81" t="s">
        <v>121</v>
      </c>
      <c r="G7" s="81" t="s">
        <v>122</v>
      </c>
      <c r="I7" s="81" t="s">
        <v>53</v>
      </c>
    </row>
    <row r="8" ht="12.75">
      <c r="E8" s="79"/>
    </row>
    <row r="9" spans="1:9" ht="12.75">
      <c r="A9" s="83">
        <v>1</v>
      </c>
      <c r="C9" s="62"/>
      <c r="D9" s="71"/>
      <c r="E9" s="84"/>
      <c r="I9" s="62"/>
    </row>
    <row r="10" spans="1:8" ht="12.75">
      <c r="A10" s="83">
        <v>2</v>
      </c>
      <c r="C10" s="62"/>
      <c r="D10" s="71"/>
      <c r="E10" s="84"/>
      <c r="H10" s="62"/>
    </row>
    <row r="11" spans="1:9" ht="12.75">
      <c r="A11" s="83">
        <v>3</v>
      </c>
      <c r="C11" s="62"/>
      <c r="D11" s="71"/>
      <c r="E11" s="84"/>
      <c r="I11" s="62"/>
    </row>
    <row r="12" spans="1:5" ht="12.75">
      <c r="A12" s="83">
        <v>4</v>
      </c>
      <c r="E12" s="84"/>
    </row>
    <row r="13" spans="1:5" ht="12.75">
      <c r="A13" s="83">
        <v>5</v>
      </c>
      <c r="E13" s="84"/>
    </row>
    <row r="14" spans="1:5" ht="12.75">
      <c r="A14" s="83">
        <v>6</v>
      </c>
      <c r="E14" s="84"/>
    </row>
    <row r="15" spans="1:5" ht="12.75">
      <c r="A15" s="83">
        <v>7</v>
      </c>
      <c r="E15" s="84"/>
    </row>
    <row r="16" spans="1:5" ht="12.75">
      <c r="A16" s="83">
        <v>8</v>
      </c>
      <c r="E16" s="84"/>
    </row>
    <row r="17" spans="1:5" ht="12.75">
      <c r="A17" s="83">
        <v>9</v>
      </c>
      <c r="E17" s="84"/>
    </row>
    <row r="18" spans="1:5" ht="12.75">
      <c r="A18" s="83">
        <v>10</v>
      </c>
      <c r="E18" s="84"/>
    </row>
    <row r="19" spans="1:5" ht="12.75">
      <c r="A19" s="83">
        <v>11</v>
      </c>
      <c r="E19" s="84"/>
    </row>
    <row r="20" spans="1:5" ht="12.75">
      <c r="A20" s="83">
        <v>12</v>
      </c>
      <c r="E20" s="84"/>
    </row>
    <row r="21" spans="1:5" ht="12.75">
      <c r="A21" s="83">
        <v>13</v>
      </c>
      <c r="E21" s="84"/>
    </row>
    <row r="22" spans="1:5" ht="12.75">
      <c r="A22" s="83">
        <v>14</v>
      </c>
      <c r="E22" s="84"/>
    </row>
    <row r="23" spans="1:5" ht="12.75">
      <c r="A23" s="83">
        <v>15</v>
      </c>
      <c r="E23" s="84"/>
    </row>
    <row r="24" spans="1:5" ht="12.75">
      <c r="A24" s="83">
        <v>16</v>
      </c>
      <c r="E24" s="84"/>
    </row>
    <row r="25" spans="1:5" ht="12.75">
      <c r="A25" s="83">
        <v>17</v>
      </c>
      <c r="E25" s="84"/>
    </row>
    <row r="26" spans="1:5" ht="12.75">
      <c r="A26" s="83">
        <v>18</v>
      </c>
      <c r="E26" s="84"/>
    </row>
    <row r="27" spans="1:5" ht="12.75">
      <c r="A27" s="83">
        <v>19</v>
      </c>
      <c r="E27" s="84"/>
    </row>
    <row r="28" spans="1:9" ht="12.75">
      <c r="A28" s="83">
        <v>20</v>
      </c>
      <c r="C28" s="85"/>
      <c r="D28" s="85"/>
      <c r="E28" s="84"/>
      <c r="I28" s="85"/>
    </row>
    <row r="29" spans="1:5" ht="12.75">
      <c r="A29" s="83">
        <v>21</v>
      </c>
      <c r="E29" s="84"/>
    </row>
    <row r="30" spans="1:5" ht="12.75">
      <c r="A30" s="83">
        <v>22</v>
      </c>
      <c r="E30" s="84"/>
    </row>
    <row r="31" spans="1:5" ht="12.75">
      <c r="A31" s="83">
        <v>23</v>
      </c>
      <c r="E31" s="84"/>
    </row>
    <row r="32" spans="1:5" ht="12.75">
      <c r="A32" s="83">
        <v>24</v>
      </c>
      <c r="E32" s="84"/>
    </row>
    <row r="33" spans="1:5" ht="12.75">
      <c r="A33" s="83">
        <v>25</v>
      </c>
      <c r="E33" s="84"/>
    </row>
    <row r="34" spans="1:5" ht="12.75">
      <c r="A34" s="83">
        <v>26</v>
      </c>
      <c r="E34" s="84"/>
    </row>
    <row r="35" spans="1:5" ht="12.75">
      <c r="A35" s="83">
        <v>27</v>
      </c>
      <c r="E35" s="84"/>
    </row>
    <row r="36" spans="1:5" ht="12.75">
      <c r="A36" s="83">
        <v>28</v>
      </c>
      <c r="E36" s="84"/>
    </row>
    <row r="37" spans="1:5" ht="12.75">
      <c r="A37" s="83">
        <v>29</v>
      </c>
      <c r="E37" s="84"/>
    </row>
    <row r="38" spans="1:5" ht="12.75">
      <c r="A38" s="83">
        <v>30</v>
      </c>
      <c r="E38" s="84"/>
    </row>
    <row r="39" ht="12.75">
      <c r="A39" s="83">
        <v>31</v>
      </c>
    </row>
    <row r="40" ht="12.75">
      <c r="A40" s="83">
        <v>32</v>
      </c>
    </row>
    <row r="41" ht="12.75">
      <c r="A41" s="83">
        <v>33</v>
      </c>
    </row>
    <row r="42" ht="12.75">
      <c r="A42" s="83">
        <v>34</v>
      </c>
    </row>
    <row r="43" ht="12.75">
      <c r="A43" s="83">
        <v>35</v>
      </c>
    </row>
    <row r="44" ht="12.75">
      <c r="A44" s="83">
        <v>36</v>
      </c>
    </row>
    <row r="45" ht="12.75">
      <c r="A45" s="83">
        <v>37</v>
      </c>
    </row>
    <row r="46" spans="1:4" ht="12.75">
      <c r="A46" s="83">
        <v>38</v>
      </c>
      <c r="C46" s="71"/>
      <c r="D46" s="71"/>
    </row>
    <row r="47" ht="12.75">
      <c r="A47" s="83">
        <v>39</v>
      </c>
    </row>
    <row r="48" ht="12.75">
      <c r="A48" s="83">
        <v>40</v>
      </c>
    </row>
    <row r="54" spans="1:9" ht="12.75">
      <c r="A54" s="94" t="s">
        <v>60</v>
      </c>
      <c r="B54" s="94"/>
      <c r="C54" s="94"/>
      <c r="D54" s="94"/>
      <c r="E54" s="94"/>
      <c r="F54" s="94"/>
      <c r="G54" s="94"/>
      <c r="H54" s="94"/>
      <c r="I54" s="94"/>
    </row>
    <row r="55" spans="1:9" ht="13">
      <c r="A55" s="93" t="str">
        <f>A1</f>
        <v>YOUR COMMANDERY NAME AND NUMBER, K.T.</v>
      </c>
      <c r="B55" s="93"/>
      <c r="C55" s="93"/>
      <c r="D55" s="93"/>
      <c r="E55" s="93"/>
      <c r="F55" s="93"/>
      <c r="G55" s="93"/>
      <c r="H55" s="93"/>
      <c r="I55" s="93"/>
    </row>
    <row r="56" spans="1:9" ht="13">
      <c r="A56" s="93" t="str">
        <f>A2</f>
        <v>ANNUAL RETURN for the Year 01 January to 31 December 2022</v>
      </c>
      <c r="B56" s="93"/>
      <c r="C56" s="93"/>
      <c r="D56" s="93"/>
      <c r="E56" s="93"/>
      <c r="F56" s="93"/>
      <c r="G56" s="93"/>
      <c r="H56" s="93"/>
      <c r="I56" s="93"/>
    </row>
    <row r="57" spans="1:5" ht="12.75">
      <c r="A57" s="79"/>
      <c r="B57" s="79"/>
      <c r="E57" s="79"/>
    </row>
    <row r="59" spans="1:9" ht="13">
      <c r="A59" s="93" t="s">
        <v>52</v>
      </c>
      <c r="B59" s="93"/>
      <c r="C59" s="93"/>
      <c r="D59" s="93"/>
      <c r="E59" s="93"/>
      <c r="F59" s="93"/>
      <c r="G59" s="93"/>
      <c r="H59" s="93"/>
      <c r="I59" s="93"/>
    </row>
    <row r="60" spans="1:2" ht="12.75">
      <c r="A60" s="20"/>
      <c r="B60" s="20"/>
    </row>
    <row r="61" spans="1:9" ht="12.75">
      <c r="A61" s="81" t="s">
        <v>26</v>
      </c>
      <c r="B61" s="82"/>
      <c r="C61" s="81" t="s">
        <v>23</v>
      </c>
      <c r="D61" s="82"/>
      <c r="E61" s="81" t="s">
        <v>121</v>
      </c>
      <c r="G61" s="81" t="s">
        <v>122</v>
      </c>
      <c r="I61" s="81" t="s">
        <v>53</v>
      </c>
    </row>
    <row r="62" ht="12.75">
      <c r="E62" s="79"/>
    </row>
    <row r="63" spans="1:9" ht="12.75">
      <c r="A63" s="83">
        <v>41</v>
      </c>
      <c r="C63" s="62"/>
      <c r="D63" s="71"/>
      <c r="E63" s="84"/>
      <c r="I63" s="62"/>
    </row>
    <row r="64" spans="1:8" ht="12.75">
      <c r="A64" s="83">
        <v>42</v>
      </c>
      <c r="C64" s="62"/>
      <c r="D64" s="71"/>
      <c r="E64" s="84"/>
      <c r="H64" s="62"/>
    </row>
    <row r="65" spans="1:9" ht="12.75">
      <c r="A65" s="83">
        <v>43</v>
      </c>
      <c r="C65" s="62"/>
      <c r="D65" s="71"/>
      <c r="E65" s="84"/>
      <c r="I65" s="62"/>
    </row>
    <row r="66" spans="1:5" ht="12.75">
      <c r="A66" s="83">
        <v>44</v>
      </c>
      <c r="E66" s="84"/>
    </row>
    <row r="67" spans="1:5" ht="12.75">
      <c r="A67" s="83">
        <v>45</v>
      </c>
      <c r="E67" s="84"/>
    </row>
    <row r="68" spans="1:5" ht="12.75">
      <c r="A68" s="83">
        <v>46</v>
      </c>
      <c r="E68" s="84"/>
    </row>
    <row r="69" spans="1:5" ht="12.75">
      <c r="A69" s="83">
        <v>47</v>
      </c>
      <c r="E69" s="84"/>
    </row>
    <row r="70" spans="1:5" ht="12.75">
      <c r="A70" s="83">
        <v>48</v>
      </c>
      <c r="E70" s="84"/>
    </row>
    <row r="71" spans="1:5" ht="12.75">
      <c r="A71" s="83">
        <v>49</v>
      </c>
      <c r="E71" s="84"/>
    </row>
    <row r="72" spans="1:5" ht="12.75">
      <c r="A72" s="83">
        <v>50</v>
      </c>
      <c r="E72" s="84"/>
    </row>
    <row r="73" spans="1:5" ht="12.75">
      <c r="A73" s="83">
        <v>51</v>
      </c>
      <c r="E73" s="84"/>
    </row>
    <row r="74" spans="1:5" ht="12.75">
      <c r="A74" s="83">
        <v>52</v>
      </c>
      <c r="E74" s="84"/>
    </row>
    <row r="75" spans="1:5" ht="12.75">
      <c r="A75" s="83">
        <v>53</v>
      </c>
      <c r="E75" s="84"/>
    </row>
    <row r="76" spans="1:5" ht="12.75">
      <c r="A76" s="83">
        <v>54</v>
      </c>
      <c r="E76" s="84"/>
    </row>
    <row r="77" spans="1:5" ht="12.75">
      <c r="A77" s="83">
        <v>55</v>
      </c>
      <c r="E77" s="84"/>
    </row>
    <row r="78" spans="1:5" ht="12.75">
      <c r="A78" s="83">
        <v>56</v>
      </c>
      <c r="E78" s="84"/>
    </row>
    <row r="79" spans="1:5" ht="12.75">
      <c r="A79" s="83">
        <v>57</v>
      </c>
      <c r="E79" s="84"/>
    </row>
    <row r="80" spans="1:5" ht="12.75">
      <c r="A80" s="83">
        <v>58</v>
      </c>
      <c r="E80" s="84"/>
    </row>
    <row r="81" spans="1:5" ht="12.75">
      <c r="A81" s="83">
        <v>59</v>
      </c>
      <c r="E81" s="84"/>
    </row>
    <row r="82" spans="1:9" ht="12.75">
      <c r="A82" s="83">
        <v>60</v>
      </c>
      <c r="C82" s="85"/>
      <c r="D82" s="85"/>
      <c r="E82" s="84"/>
      <c r="I82" s="85"/>
    </row>
    <row r="83" spans="1:5" ht="12.75">
      <c r="A83" s="83">
        <v>61</v>
      </c>
      <c r="E83" s="84"/>
    </row>
    <row r="84" spans="1:5" ht="12.75">
      <c r="A84" s="83">
        <v>62</v>
      </c>
      <c r="E84" s="84"/>
    </row>
    <row r="85" spans="1:5" ht="12.75">
      <c r="A85" s="83">
        <v>63</v>
      </c>
      <c r="E85" s="84"/>
    </row>
    <row r="86" spans="1:5" ht="12.75">
      <c r="A86" s="83">
        <v>64</v>
      </c>
      <c r="E86" s="84"/>
    </row>
    <row r="87" spans="1:5" ht="12.75">
      <c r="A87" s="83">
        <v>65</v>
      </c>
      <c r="E87" s="84"/>
    </row>
    <row r="88" spans="1:5" ht="12.75">
      <c r="A88" s="83">
        <v>66</v>
      </c>
      <c r="E88" s="84"/>
    </row>
    <row r="89" spans="1:5" ht="12.75">
      <c r="A89" s="83">
        <v>67</v>
      </c>
      <c r="E89" s="84"/>
    </row>
    <row r="90" spans="1:5" ht="12.75">
      <c r="A90" s="83">
        <v>68</v>
      </c>
      <c r="E90" s="84"/>
    </row>
    <row r="91" spans="1:5" ht="12.75">
      <c r="A91" s="83">
        <v>69</v>
      </c>
      <c r="E91" s="84"/>
    </row>
    <row r="92" spans="1:5" ht="12.75">
      <c r="A92" s="83">
        <v>70</v>
      </c>
      <c r="E92" s="84"/>
    </row>
    <row r="93" ht="12.75">
      <c r="A93" s="83">
        <v>71</v>
      </c>
    </row>
    <row r="94" ht="12.75">
      <c r="A94" s="83">
        <v>72</v>
      </c>
    </row>
    <row r="95" ht="12.75">
      <c r="A95" s="83">
        <v>73</v>
      </c>
    </row>
    <row r="96" ht="12.75">
      <c r="A96" s="83">
        <v>74</v>
      </c>
    </row>
    <row r="97" ht="12.75">
      <c r="A97" s="83">
        <v>75</v>
      </c>
    </row>
    <row r="98" ht="12.75">
      <c r="A98" s="83">
        <v>76</v>
      </c>
    </row>
    <row r="99" ht="12.75">
      <c r="A99" s="83">
        <v>77</v>
      </c>
    </row>
    <row r="100" spans="1:4" ht="12.75">
      <c r="A100" s="83">
        <v>78</v>
      </c>
      <c r="C100" s="71"/>
      <c r="D100" s="71"/>
    </row>
    <row r="101" ht="12.75">
      <c r="A101" s="83">
        <v>79</v>
      </c>
    </row>
    <row r="102" ht="12.75">
      <c r="A102" s="83">
        <v>80</v>
      </c>
    </row>
    <row r="108" spans="1:9" ht="12.75">
      <c r="A108" s="94" t="s">
        <v>61</v>
      </c>
      <c r="B108" s="94"/>
      <c r="C108" s="94"/>
      <c r="D108" s="94"/>
      <c r="E108" s="94"/>
      <c r="F108" s="94"/>
      <c r="G108" s="94"/>
      <c r="H108" s="94"/>
      <c r="I108" s="94"/>
    </row>
    <row r="109" spans="1:9" ht="13">
      <c r="A109" s="93" t="str">
        <f>A55</f>
        <v>YOUR COMMANDERY NAME AND NUMBER, K.T.</v>
      </c>
      <c r="B109" s="93"/>
      <c r="C109" s="93"/>
      <c r="D109" s="93"/>
      <c r="E109" s="93"/>
      <c r="F109" s="93"/>
      <c r="G109" s="93"/>
      <c r="H109" s="93"/>
      <c r="I109" s="93"/>
    </row>
    <row r="110" spans="1:9" ht="13">
      <c r="A110" s="93" t="str">
        <f>A56</f>
        <v>ANNUAL RETURN for the Year 01 January to 31 December 2022</v>
      </c>
      <c r="B110" s="93"/>
      <c r="C110" s="93"/>
      <c r="D110" s="93"/>
      <c r="E110" s="93"/>
      <c r="F110" s="93"/>
      <c r="G110" s="93"/>
      <c r="H110" s="93"/>
      <c r="I110" s="93"/>
    </row>
    <row r="111" spans="1:5" ht="12.75">
      <c r="A111" s="79"/>
      <c r="B111" s="79"/>
      <c r="E111" s="79"/>
    </row>
    <row r="113" spans="1:9" ht="13">
      <c r="A113" s="93" t="s">
        <v>52</v>
      </c>
      <c r="B113" s="93"/>
      <c r="C113" s="93"/>
      <c r="D113" s="93"/>
      <c r="E113" s="93"/>
      <c r="F113" s="93"/>
      <c r="G113" s="93"/>
      <c r="H113" s="93"/>
      <c r="I113" s="93"/>
    </row>
    <row r="114" spans="1:2" ht="12.75">
      <c r="A114" s="20"/>
      <c r="B114" s="20"/>
    </row>
    <row r="115" spans="1:9" ht="12.75">
      <c r="A115" s="81" t="s">
        <v>26</v>
      </c>
      <c r="B115" s="82"/>
      <c r="C115" s="81" t="s">
        <v>23</v>
      </c>
      <c r="D115" s="82"/>
      <c r="E115" s="81" t="s">
        <v>121</v>
      </c>
      <c r="G115" s="81" t="s">
        <v>122</v>
      </c>
      <c r="I115" s="81" t="s">
        <v>53</v>
      </c>
    </row>
    <row r="116" ht="12.75">
      <c r="E116" s="79"/>
    </row>
    <row r="117" spans="1:9" ht="12.75">
      <c r="A117" s="83">
        <v>81</v>
      </c>
      <c r="C117" s="62"/>
      <c r="D117" s="71"/>
      <c r="E117" s="84"/>
      <c r="I117" s="62"/>
    </row>
    <row r="118" spans="1:8" ht="12.75">
      <c r="A118" s="83">
        <v>82</v>
      </c>
      <c r="C118" s="62"/>
      <c r="D118" s="71"/>
      <c r="E118" s="84"/>
      <c r="H118" s="62"/>
    </row>
    <row r="119" spans="1:9" ht="12.75">
      <c r="A119" s="83">
        <v>83</v>
      </c>
      <c r="C119" s="62"/>
      <c r="D119" s="71"/>
      <c r="E119" s="84"/>
      <c r="I119" s="62"/>
    </row>
    <row r="120" spans="1:5" ht="12.75">
      <c r="A120" s="83">
        <v>84</v>
      </c>
      <c r="E120" s="84"/>
    </row>
    <row r="121" spans="1:5" ht="12.75">
      <c r="A121" s="83">
        <v>85</v>
      </c>
      <c r="E121" s="84"/>
    </row>
    <row r="122" spans="1:5" ht="12.75">
      <c r="A122" s="83">
        <v>86</v>
      </c>
      <c r="E122" s="84"/>
    </row>
    <row r="123" spans="1:5" ht="12.75">
      <c r="A123" s="83">
        <v>87</v>
      </c>
      <c r="E123" s="84"/>
    </row>
    <row r="124" spans="1:5" ht="12.75">
      <c r="A124" s="83">
        <v>88</v>
      </c>
      <c r="E124" s="84"/>
    </row>
    <row r="125" spans="1:5" ht="12.75">
      <c r="A125" s="83">
        <v>89</v>
      </c>
      <c r="E125" s="84"/>
    </row>
    <row r="126" spans="1:5" ht="12.75">
      <c r="A126" s="83">
        <v>90</v>
      </c>
      <c r="E126" s="84"/>
    </row>
    <row r="127" spans="1:5" ht="12.75">
      <c r="A127" s="83">
        <v>91</v>
      </c>
      <c r="E127" s="84"/>
    </row>
    <row r="128" spans="1:5" ht="12.75">
      <c r="A128" s="83">
        <v>92</v>
      </c>
      <c r="E128" s="84"/>
    </row>
    <row r="129" spans="1:5" ht="12.75">
      <c r="A129" s="83">
        <v>93</v>
      </c>
      <c r="E129" s="84"/>
    </row>
    <row r="130" spans="1:5" ht="12.75">
      <c r="A130" s="83">
        <v>94</v>
      </c>
      <c r="E130" s="84"/>
    </row>
    <row r="131" spans="1:5" ht="12.75">
      <c r="A131" s="83">
        <v>95</v>
      </c>
      <c r="E131" s="84"/>
    </row>
    <row r="132" spans="1:5" ht="12.75">
      <c r="A132" s="83">
        <v>96</v>
      </c>
      <c r="E132" s="84"/>
    </row>
    <row r="133" spans="1:5" ht="12.75">
      <c r="A133" s="83">
        <v>97</v>
      </c>
      <c r="E133" s="84"/>
    </row>
    <row r="134" spans="1:5" ht="12.75">
      <c r="A134" s="83">
        <v>98</v>
      </c>
      <c r="E134" s="84"/>
    </row>
    <row r="135" spans="1:5" ht="12.75">
      <c r="A135" s="83">
        <v>99</v>
      </c>
      <c r="E135" s="84"/>
    </row>
    <row r="136" spans="1:9" ht="12.75">
      <c r="A136" s="83">
        <v>100</v>
      </c>
      <c r="C136" s="85"/>
      <c r="D136" s="85"/>
      <c r="E136" s="84"/>
      <c r="I136" s="85"/>
    </row>
    <row r="137" spans="1:5" ht="12.75">
      <c r="A137" s="83">
        <v>101</v>
      </c>
      <c r="E137" s="84"/>
    </row>
    <row r="138" spans="1:5" ht="12.75">
      <c r="A138" s="83">
        <v>102</v>
      </c>
      <c r="E138" s="84"/>
    </row>
    <row r="139" spans="1:5" ht="12.75">
      <c r="A139" s="83">
        <v>103</v>
      </c>
      <c r="E139" s="84"/>
    </row>
    <row r="140" spans="1:5" ht="12.75">
      <c r="A140" s="83">
        <v>104</v>
      </c>
      <c r="E140" s="84"/>
    </row>
    <row r="141" spans="1:5" ht="12.75">
      <c r="A141" s="83">
        <v>105</v>
      </c>
      <c r="E141" s="84"/>
    </row>
    <row r="142" spans="1:5" ht="12.75">
      <c r="A142" s="83">
        <v>106</v>
      </c>
      <c r="E142" s="84"/>
    </row>
    <row r="143" spans="1:5" ht="12.75">
      <c r="A143" s="83">
        <v>107</v>
      </c>
      <c r="E143" s="84"/>
    </row>
    <row r="144" spans="1:5" ht="12.75">
      <c r="A144" s="83">
        <v>108</v>
      </c>
      <c r="E144" s="84"/>
    </row>
    <row r="145" spans="1:5" ht="12.75">
      <c r="A145" s="83">
        <v>109</v>
      </c>
      <c r="E145" s="84"/>
    </row>
    <row r="146" spans="1:5" ht="12.75">
      <c r="A146" s="83">
        <v>110</v>
      </c>
      <c r="E146" s="84"/>
    </row>
    <row r="147" ht="12.75">
      <c r="A147" s="83">
        <v>111</v>
      </c>
    </row>
    <row r="148" ht="12.75">
      <c r="A148" s="83">
        <v>112</v>
      </c>
    </row>
    <row r="149" ht="12.75">
      <c r="A149" s="83">
        <v>113</v>
      </c>
    </row>
    <row r="150" ht="12.75">
      <c r="A150" s="83">
        <v>114</v>
      </c>
    </row>
    <row r="151" ht="12.75">
      <c r="A151" s="83">
        <v>115</v>
      </c>
    </row>
    <row r="152" ht="12.75">
      <c r="A152" s="83">
        <v>116</v>
      </c>
    </row>
    <row r="153" ht="12.75">
      <c r="A153" s="83">
        <v>117</v>
      </c>
    </row>
    <row r="154" spans="1:4" ht="12.75">
      <c r="A154" s="83">
        <v>118</v>
      </c>
      <c r="C154" s="71"/>
      <c r="D154" s="71"/>
    </row>
    <row r="155" ht="12.75">
      <c r="A155" s="83">
        <v>119</v>
      </c>
    </row>
    <row r="156" ht="12.75">
      <c r="A156" s="83">
        <v>120</v>
      </c>
    </row>
    <row r="162" spans="1:9" ht="12.75">
      <c r="A162" s="94" t="s">
        <v>62</v>
      </c>
      <c r="B162" s="94"/>
      <c r="C162" s="94"/>
      <c r="D162" s="94"/>
      <c r="E162" s="94"/>
      <c r="F162" s="94"/>
      <c r="G162" s="94"/>
      <c r="H162" s="94"/>
      <c r="I162" s="94"/>
    </row>
  </sheetData>
  <mergeCells count="12">
    <mergeCell ref="A1:I1"/>
    <mergeCell ref="A2:I2"/>
    <mergeCell ref="A5:I5"/>
    <mergeCell ref="A113:I113"/>
    <mergeCell ref="A162:I162"/>
    <mergeCell ref="A54:I54"/>
    <mergeCell ref="A55:I55"/>
    <mergeCell ref="A56:I56"/>
    <mergeCell ref="A59:I59"/>
    <mergeCell ref="A108:I108"/>
    <mergeCell ref="A109:I109"/>
    <mergeCell ref="A110:I1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3"/>
  <sheetViews>
    <sheetView tabSelected="1" workbookViewId="0" topLeftCell="A1">
      <selection activeCell="B21" sqref="B21"/>
    </sheetView>
  </sheetViews>
  <sheetFormatPr defaultColWidth="8.8515625" defaultRowHeight="12.75"/>
  <cols>
    <col min="1" max="1" width="4.140625" style="13" customWidth="1"/>
    <col min="2" max="2" width="18.7109375" style="13" customWidth="1"/>
    <col min="3" max="3" width="18.421875" style="13" customWidth="1"/>
    <col min="4" max="5" width="6.7109375" style="13" customWidth="1"/>
    <col min="6" max="6" width="10.7109375" style="13" customWidth="1"/>
    <col min="7" max="7" width="12.57421875" style="13" customWidth="1"/>
    <col min="8" max="8" width="12.421875" style="13" customWidth="1"/>
    <col min="9" max="16384" width="8.8515625" style="13" customWidth="1"/>
  </cols>
  <sheetData>
    <row r="1" spans="1:9" ht="15.5">
      <c r="A1" s="90" t="s">
        <v>0</v>
      </c>
      <c r="B1" s="90"/>
      <c r="C1" s="90"/>
      <c r="D1" s="90"/>
      <c r="E1" s="90"/>
      <c r="F1" s="90"/>
      <c r="G1" s="90"/>
      <c r="H1" s="90"/>
      <c r="I1" s="28"/>
    </row>
    <row r="2" spans="1:9" ht="15.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  <c r="H2" s="90"/>
      <c r="I2" s="28"/>
    </row>
    <row r="3" spans="1:9" ht="15.5">
      <c r="A3" s="28"/>
      <c r="B3" s="28"/>
      <c r="C3" s="28"/>
      <c r="D3" s="28"/>
      <c r="E3" s="28"/>
      <c r="F3" s="28"/>
      <c r="G3" s="28"/>
      <c r="H3" s="28"/>
      <c r="I3" s="28"/>
    </row>
    <row r="4" spans="1:8" ht="15.5">
      <c r="A4" s="90" t="str">
        <f>'ELECTED OFFICERS'!A5:E5</f>
        <v>YOUR COMMANDERY NAME AND NUMBER, K.T.</v>
      </c>
      <c r="B4" s="90"/>
      <c r="C4" s="90"/>
      <c r="D4" s="90"/>
      <c r="E4" s="90"/>
      <c r="F4" s="90"/>
      <c r="G4" s="90"/>
      <c r="H4" s="90"/>
    </row>
    <row r="6" spans="1:7" ht="13">
      <c r="A6" s="56">
        <v>1</v>
      </c>
      <c r="B6" s="69" t="s">
        <v>111</v>
      </c>
      <c r="D6" s="15"/>
      <c r="E6" s="16"/>
      <c r="F6" s="17"/>
      <c r="G6" s="76">
        <v>0</v>
      </c>
    </row>
    <row r="7" spans="1:7" ht="13">
      <c r="A7" s="56"/>
      <c r="B7" s="70" t="s">
        <v>1</v>
      </c>
      <c r="D7" s="15"/>
      <c r="E7" s="16"/>
      <c r="F7" s="15"/>
      <c r="G7" s="16"/>
    </row>
    <row r="8" spans="1:7" ht="13">
      <c r="A8" s="56">
        <v>2</v>
      </c>
      <c r="B8" s="13" t="s">
        <v>2</v>
      </c>
      <c r="D8" s="77">
        <v>0</v>
      </c>
      <c r="E8" s="16"/>
      <c r="F8" s="15"/>
      <c r="G8" s="16"/>
    </row>
    <row r="9" spans="1:7" ht="13">
      <c r="A9" s="56">
        <v>3</v>
      </c>
      <c r="B9" s="13" t="s">
        <v>3</v>
      </c>
      <c r="D9" s="77">
        <v>0</v>
      </c>
      <c r="E9" s="16"/>
      <c r="F9" s="15"/>
      <c r="G9" s="16"/>
    </row>
    <row r="10" spans="1:7" ht="13">
      <c r="A10" s="56">
        <v>4</v>
      </c>
      <c r="B10" s="13" t="s">
        <v>4</v>
      </c>
      <c r="D10" s="77">
        <v>0</v>
      </c>
      <c r="E10" s="16"/>
      <c r="F10" s="15"/>
      <c r="G10" s="16"/>
    </row>
    <row r="11" spans="1:7" ht="13">
      <c r="A11" s="56">
        <v>5</v>
      </c>
      <c r="B11" s="13" t="s">
        <v>5</v>
      </c>
      <c r="D11" s="15"/>
      <c r="E11" s="18"/>
      <c r="F11" s="68">
        <f>SUM(D8:D10)</f>
        <v>0</v>
      </c>
      <c r="G11" s="16"/>
    </row>
    <row r="12" spans="1:7" ht="13">
      <c r="A12" s="56">
        <v>6</v>
      </c>
      <c r="B12" s="13" t="s">
        <v>7</v>
      </c>
      <c r="D12" s="15"/>
      <c r="E12" s="42" t="s">
        <v>75</v>
      </c>
      <c r="F12" s="68">
        <f>+G6+F11</f>
        <v>0</v>
      </c>
      <c r="G12" s="16"/>
    </row>
    <row r="13" spans="1:7" ht="13">
      <c r="A13" s="56"/>
      <c r="B13" s="70" t="s">
        <v>6</v>
      </c>
      <c r="D13" s="15"/>
      <c r="E13" s="18"/>
      <c r="F13" s="15"/>
      <c r="G13" s="16"/>
    </row>
    <row r="14" spans="1:7" ht="13">
      <c r="A14" s="56">
        <v>7</v>
      </c>
      <c r="B14" s="13" t="s">
        <v>8</v>
      </c>
      <c r="D14" s="78">
        <v>0</v>
      </c>
      <c r="E14" s="18"/>
      <c r="F14" s="15"/>
      <c r="G14" s="16"/>
    </row>
    <row r="15" spans="1:7" ht="13">
      <c r="A15" s="56">
        <v>8</v>
      </c>
      <c r="B15" s="13" t="s">
        <v>9</v>
      </c>
      <c r="D15" s="78">
        <v>0</v>
      </c>
      <c r="E15" s="18"/>
      <c r="F15" s="15"/>
      <c r="G15" s="16"/>
    </row>
    <row r="16" spans="1:7" ht="13">
      <c r="A16" s="56">
        <v>9</v>
      </c>
      <c r="B16" s="13" t="s">
        <v>10</v>
      </c>
      <c r="D16" s="78">
        <v>0</v>
      </c>
      <c r="E16" s="18"/>
      <c r="F16" s="15"/>
      <c r="G16" s="16"/>
    </row>
    <row r="17" spans="1:7" ht="13">
      <c r="A17" s="56">
        <v>10</v>
      </c>
      <c r="B17" s="13" t="s">
        <v>11</v>
      </c>
      <c r="D17" s="78">
        <v>0</v>
      </c>
      <c r="E17" s="18"/>
      <c r="F17" s="15"/>
      <c r="G17" s="16"/>
    </row>
    <row r="18" spans="1:7" ht="13">
      <c r="A18" s="56">
        <v>11</v>
      </c>
      <c r="B18" s="13" t="s">
        <v>12</v>
      </c>
      <c r="D18" s="78">
        <v>0</v>
      </c>
      <c r="E18" s="18"/>
      <c r="F18" s="15"/>
      <c r="G18" s="16"/>
    </row>
    <row r="19" spans="1:7" ht="13">
      <c r="A19" s="56">
        <v>12</v>
      </c>
      <c r="B19" s="13" t="s">
        <v>13</v>
      </c>
      <c r="D19" s="15"/>
      <c r="E19" s="42" t="s">
        <v>76</v>
      </c>
      <c r="F19" s="68">
        <f>SUM(D14:D18)</f>
        <v>0</v>
      </c>
      <c r="G19" s="16"/>
    </row>
    <row r="20" spans="1:7" ht="13">
      <c r="A20" s="56">
        <v>13</v>
      </c>
      <c r="B20" s="69" t="s">
        <v>123</v>
      </c>
      <c r="D20" s="16"/>
      <c r="E20" s="16"/>
      <c r="F20" s="16"/>
      <c r="G20" s="72">
        <f>+F12-F19</f>
        <v>0</v>
      </c>
    </row>
    <row r="21" spans="1:7" ht="13">
      <c r="A21" s="27"/>
      <c r="D21" s="16"/>
      <c r="E21" s="16"/>
      <c r="F21" s="16"/>
      <c r="G21" s="16"/>
    </row>
    <row r="22" spans="4:7" ht="12.75">
      <c r="D22" s="16"/>
      <c r="E22" s="16"/>
      <c r="F22" s="16"/>
      <c r="G22" s="16"/>
    </row>
    <row r="23" spans="1:9" ht="15.5">
      <c r="A23" s="95" t="s">
        <v>112</v>
      </c>
      <c r="B23" s="95"/>
      <c r="C23" s="95"/>
      <c r="D23" s="95"/>
      <c r="E23" s="95"/>
      <c r="F23" s="95"/>
      <c r="G23" s="95"/>
      <c r="H23" s="95"/>
      <c r="I23" s="29"/>
    </row>
    <row r="25" spans="1:7" ht="13">
      <c r="A25" s="56">
        <v>14</v>
      </c>
      <c r="B25" s="71" t="s">
        <v>113</v>
      </c>
      <c r="D25" s="67">
        <f>D8</f>
        <v>0</v>
      </c>
      <c r="E25" s="29" t="s">
        <v>74</v>
      </c>
      <c r="F25" s="43">
        <v>1500</v>
      </c>
      <c r="G25" s="44">
        <f>D25*F25</f>
        <v>0</v>
      </c>
    </row>
    <row r="26" spans="1:7" ht="13">
      <c r="A26" s="56">
        <v>15</v>
      </c>
      <c r="B26" s="71" t="s">
        <v>114</v>
      </c>
      <c r="D26" s="67">
        <f>G20</f>
        <v>0</v>
      </c>
      <c r="E26" s="29" t="s">
        <v>74</v>
      </c>
      <c r="F26" s="43">
        <v>650</v>
      </c>
      <c r="G26" s="44">
        <f>D26*F26</f>
        <v>0</v>
      </c>
    </row>
    <row r="27" spans="1:7" ht="13">
      <c r="A27" s="56">
        <v>16</v>
      </c>
      <c r="B27" s="71" t="s">
        <v>116</v>
      </c>
      <c r="D27" s="16"/>
      <c r="E27" s="29"/>
      <c r="F27" s="75"/>
      <c r="G27" s="74">
        <f>(G20-D29)*50</f>
        <v>0</v>
      </c>
    </row>
    <row r="28" spans="1:8" ht="13.5" thickBot="1">
      <c r="A28" s="56">
        <v>17</v>
      </c>
      <c r="B28" s="13" t="s">
        <v>14</v>
      </c>
      <c r="G28" s="73">
        <f>SUM(G25:G27)</f>
        <v>0</v>
      </c>
      <c r="H28" s="49"/>
    </row>
    <row r="29" spans="1:8" ht="13.5" thickTop="1">
      <c r="A29" s="56">
        <v>18</v>
      </c>
      <c r="B29" s="13" t="s">
        <v>108</v>
      </c>
      <c r="D29" s="76">
        <v>0</v>
      </c>
      <c r="H29" s="50"/>
    </row>
    <row r="31" spans="1:6" ht="12.75">
      <c r="A31" s="13" t="s">
        <v>15</v>
      </c>
      <c r="F31" s="13" t="s">
        <v>16</v>
      </c>
    </row>
    <row r="32" ht="12.75">
      <c r="A32" s="71" t="s">
        <v>115</v>
      </c>
    </row>
    <row r="34" spans="2:9" ht="13">
      <c r="B34" s="96"/>
      <c r="C34" s="96"/>
      <c r="D34" s="96"/>
      <c r="F34" s="96"/>
      <c r="G34" s="96"/>
      <c r="H34" s="96"/>
      <c r="I34" s="29"/>
    </row>
    <row r="35" spans="2:9" ht="12.75">
      <c r="B35" s="97" t="s">
        <v>101</v>
      </c>
      <c r="C35" s="97"/>
      <c r="D35" s="97"/>
      <c r="F35" s="97" t="s">
        <v>88</v>
      </c>
      <c r="G35" s="97"/>
      <c r="H35" s="97"/>
      <c r="I35" s="38"/>
    </row>
    <row r="37" ht="12.75">
      <c r="A37" s="37" t="s">
        <v>63</v>
      </c>
    </row>
    <row r="38" ht="12.75">
      <c r="B38" s="37" t="s">
        <v>64</v>
      </c>
    </row>
    <row r="39" ht="12.75">
      <c r="B39" s="37" t="s">
        <v>17</v>
      </c>
    </row>
    <row r="41" ht="12.75">
      <c r="A41" s="13" t="s">
        <v>87</v>
      </c>
    </row>
    <row r="42" spans="1:3" ht="12.75">
      <c r="A42" s="31"/>
      <c r="B42" s="41" t="s">
        <v>71</v>
      </c>
      <c r="C42" s="13" t="s">
        <v>103</v>
      </c>
    </row>
    <row r="43" spans="2:3" ht="12.75">
      <c r="B43" s="41" t="s">
        <v>104</v>
      </c>
      <c r="C43" s="13" t="s">
        <v>105</v>
      </c>
    </row>
    <row r="44" spans="2:3" ht="12.75">
      <c r="B44" s="41" t="s">
        <v>72</v>
      </c>
      <c r="C44" s="13" t="s">
        <v>106</v>
      </c>
    </row>
    <row r="45" spans="2:3" ht="12.75">
      <c r="B45" s="41" t="s">
        <v>73</v>
      </c>
      <c r="C45" s="13">
        <v>1520894614</v>
      </c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51" t="s">
        <v>18</v>
      </c>
      <c r="B47" s="52"/>
      <c r="C47" s="52"/>
      <c r="D47" s="52"/>
      <c r="E47" s="53"/>
      <c r="F47" s="53"/>
      <c r="G47" s="53"/>
      <c r="H47" s="54"/>
    </row>
    <row r="48" spans="1:8" ht="13">
      <c r="A48" s="55"/>
      <c r="B48" s="56" t="s">
        <v>77</v>
      </c>
      <c r="C48" s="56" t="s">
        <v>19</v>
      </c>
      <c r="E48" s="19"/>
      <c r="F48" s="19"/>
      <c r="G48" s="19"/>
      <c r="H48" s="57"/>
    </row>
    <row r="49" spans="1:8" ht="13">
      <c r="A49" s="55"/>
      <c r="B49" s="56"/>
      <c r="C49" s="56" t="s">
        <v>20</v>
      </c>
      <c r="E49" s="19"/>
      <c r="F49" s="19"/>
      <c r="G49" s="19"/>
      <c r="H49" s="57"/>
    </row>
    <row r="50" spans="1:8" ht="13">
      <c r="A50" s="55"/>
      <c r="B50" s="56"/>
      <c r="C50" s="56" t="s">
        <v>21</v>
      </c>
      <c r="E50" s="19"/>
      <c r="F50" s="19"/>
      <c r="G50" s="19"/>
      <c r="H50" s="57"/>
    </row>
    <row r="51" spans="1:9" ht="12.75">
      <c r="A51" s="58"/>
      <c r="B51" s="19"/>
      <c r="C51" s="19"/>
      <c r="D51" s="19"/>
      <c r="E51" s="19"/>
      <c r="F51" s="19"/>
      <c r="G51" s="19"/>
      <c r="H51" s="59"/>
      <c r="I51" s="20"/>
    </row>
    <row r="53" spans="8:9" ht="12.75">
      <c r="H53" s="21" t="s">
        <v>54</v>
      </c>
      <c r="I53" s="21"/>
    </row>
  </sheetData>
  <mergeCells count="8">
    <mergeCell ref="A1:H1"/>
    <mergeCell ref="A2:H2"/>
    <mergeCell ref="A23:H23"/>
    <mergeCell ref="F34:H34"/>
    <mergeCell ref="F35:H35"/>
    <mergeCell ref="A4:H4"/>
    <mergeCell ref="B34:D34"/>
    <mergeCell ref="B35:D3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6"/>
  <sheetViews>
    <sheetView workbookViewId="0" topLeftCell="A1">
      <selection activeCell="A45" sqref="A45"/>
    </sheetView>
  </sheetViews>
  <sheetFormatPr defaultColWidth="9.140625" defaultRowHeight="12.75"/>
  <cols>
    <col min="1" max="1" width="90.7109375" style="12" customWidth="1"/>
    <col min="2" max="16384" width="9.140625" style="12" customWidth="1"/>
  </cols>
  <sheetData>
    <row r="1" ht="12.75">
      <c r="A1" s="32" t="str">
        <f>'ELECTED OFFICERS'!A5:E5</f>
        <v>YOUR COMMANDERY NAME AND NUMBER, K.T.</v>
      </c>
    </row>
    <row r="2" ht="12.75">
      <c r="A2" s="32" t="str">
        <f>'ELECTED OFFICERS'!A6:E6</f>
        <v>ANNUAL RETURN for the Year 01 January to 31 December 2022</v>
      </c>
    </row>
    <row r="3" ht="12.75">
      <c r="A3" s="34"/>
    </row>
    <row r="5" ht="12.75">
      <c r="A5" s="32" t="s">
        <v>65</v>
      </c>
    </row>
    <row r="6" ht="12.75">
      <c r="A6" s="35"/>
    </row>
    <row r="8" ht="12.75">
      <c r="A8" s="46" t="s">
        <v>81</v>
      </c>
    </row>
    <row r="45" ht="12.75">
      <c r="A45" s="35"/>
    </row>
    <row r="46" ht="12.75">
      <c r="A46" s="39" t="s">
        <v>66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workbookViewId="0" topLeftCell="A1">
      <selection activeCell="G25" sqref="G25:J25"/>
    </sheetView>
  </sheetViews>
  <sheetFormatPr defaultColWidth="9.140625" defaultRowHeight="18" customHeight="1"/>
  <cols>
    <col min="1" max="16384" width="9.140625" style="12" customWidth="1"/>
  </cols>
  <sheetData>
    <row r="1" spans="1:10" ht="18" customHeight="1">
      <c r="A1" s="89" t="str">
        <f>'ELECTED OFFICERS'!A5:E5</f>
        <v>YOUR COMMANDERY NAME AND NUMBER, K.T.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 customHeight="1">
      <c r="A2" s="89" t="str">
        <f>'ELECTED OFFICERS'!A6:E6</f>
        <v>ANNUAL RETURN for the Year 01 January to 31 December 2022</v>
      </c>
      <c r="B2" s="89"/>
      <c r="C2" s="89"/>
      <c r="D2" s="89"/>
      <c r="E2" s="89"/>
      <c r="F2" s="89"/>
      <c r="G2" s="89"/>
      <c r="H2" s="89"/>
      <c r="I2" s="89"/>
      <c r="J2" s="89"/>
    </row>
    <row r="3" spans="1:5" ht="18" customHeight="1">
      <c r="A3" s="34"/>
      <c r="B3" s="34"/>
      <c r="C3" s="40"/>
      <c r="D3" s="40"/>
      <c r="E3" s="34"/>
    </row>
    <row r="4" spans="3:4" ht="18" customHeight="1">
      <c r="C4" s="40"/>
      <c r="D4" s="40"/>
    </row>
    <row r="5" spans="1:10" ht="18" customHeight="1">
      <c r="A5" s="100" t="s">
        <v>67</v>
      </c>
      <c r="B5" s="100"/>
      <c r="C5" s="100"/>
      <c r="D5" s="100"/>
      <c r="E5" s="100"/>
      <c r="F5" s="100"/>
      <c r="G5" s="100"/>
      <c r="H5" s="100"/>
      <c r="I5" s="100"/>
      <c r="J5" s="100"/>
    </row>
    <row r="8" ht="18" customHeight="1">
      <c r="B8" s="12" t="s">
        <v>69</v>
      </c>
    </row>
    <row r="9" ht="18" customHeight="1">
      <c r="A9" s="12" t="s">
        <v>70</v>
      </c>
    </row>
    <row r="11" ht="18" customHeight="1">
      <c r="B11" s="12" t="s">
        <v>83</v>
      </c>
    </row>
    <row r="12" ht="18" customHeight="1">
      <c r="A12" s="12" t="s">
        <v>84</v>
      </c>
    </row>
    <row r="17" spans="7:10" ht="18" customHeight="1">
      <c r="G17" s="99"/>
      <c r="H17" s="99"/>
      <c r="I17" s="99"/>
      <c r="J17" s="99"/>
    </row>
    <row r="18" spans="7:10" ht="18" customHeight="1">
      <c r="G18" s="98" t="s">
        <v>101</v>
      </c>
      <c r="H18" s="98"/>
      <c r="I18" s="98"/>
      <c r="J18" s="98"/>
    </row>
    <row r="22" ht="18" customHeight="1">
      <c r="G22" s="12" t="s">
        <v>68</v>
      </c>
    </row>
    <row r="25" spans="7:10" ht="18" customHeight="1">
      <c r="G25" s="99"/>
      <c r="H25" s="99"/>
      <c r="I25" s="99"/>
      <c r="J25" s="99"/>
    </row>
    <row r="26" spans="7:10" ht="18" customHeight="1">
      <c r="G26" s="98" t="s">
        <v>88</v>
      </c>
      <c r="H26" s="98"/>
      <c r="I26" s="98"/>
      <c r="J26" s="98"/>
    </row>
    <row r="35" ht="18" customHeight="1">
      <c r="J35" s="39"/>
    </row>
    <row r="37" spans="1:10" ht="18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ht="18" customHeight="1">
      <c r="J38" s="39" t="s">
        <v>82</v>
      </c>
    </row>
  </sheetData>
  <mergeCells count="7">
    <mergeCell ref="G26:J26"/>
    <mergeCell ref="G18:J18"/>
    <mergeCell ref="G17:J17"/>
    <mergeCell ref="G25:J25"/>
    <mergeCell ref="A1:J1"/>
    <mergeCell ref="A2:J2"/>
    <mergeCell ref="A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8"/>
  <sheetViews>
    <sheetView workbookViewId="0" topLeftCell="A1">
      <selection activeCell="G118" sqref="G118"/>
    </sheetView>
  </sheetViews>
  <sheetFormatPr defaultColWidth="9.140625" defaultRowHeight="12.75"/>
  <cols>
    <col min="1" max="1" width="5.140625" style="2" customWidth="1"/>
    <col min="2" max="2" width="1.7109375" style="2" customWidth="1"/>
    <col min="3" max="3" width="18.140625" style="6" customWidth="1"/>
    <col min="4" max="4" width="1.7109375" style="6" customWidth="1"/>
    <col min="5" max="5" width="20.7109375" style="2" customWidth="1"/>
    <col min="6" max="6" width="1.7109375" style="2" customWidth="1"/>
    <col min="7" max="7" width="20.7109375" style="2" customWidth="1"/>
    <col min="8" max="8" width="1.7109375" style="2" customWidth="1"/>
    <col min="9" max="9" width="20.7109375" style="2" customWidth="1"/>
    <col min="10" max="16384" width="9.140625" style="2" customWidth="1"/>
  </cols>
  <sheetData>
    <row r="1" spans="1:9" ht="12.75">
      <c r="A1" s="90" t="str">
        <f>'ELECTED OFFICERS'!A5:E5</f>
        <v>YOUR COMMANDERY NAME AND NUMBER, K.T.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  <c r="H2" s="90"/>
      <c r="I2" s="90"/>
    </row>
    <row r="3" spans="1:8" ht="12.75">
      <c r="A3" s="1"/>
      <c r="B3" s="1"/>
      <c r="E3" s="1"/>
      <c r="F3" s="1"/>
      <c r="G3" s="1"/>
      <c r="H3" s="1"/>
    </row>
    <row r="5" spans="1:11" ht="12.75">
      <c r="A5" s="90" t="s">
        <v>100</v>
      </c>
      <c r="B5" s="90"/>
      <c r="C5" s="90"/>
      <c r="D5" s="90"/>
      <c r="E5" s="90"/>
      <c r="F5" s="90"/>
      <c r="G5" s="90"/>
      <c r="H5" s="90"/>
      <c r="I5" s="90"/>
      <c r="J5" s="4"/>
      <c r="K5" s="4"/>
    </row>
    <row r="6" spans="1:11" ht="12.75">
      <c r="A6" s="91" t="s">
        <v>56</v>
      </c>
      <c r="B6" s="91"/>
      <c r="C6" s="91"/>
      <c r="D6" s="91"/>
      <c r="E6" s="91"/>
      <c r="F6" s="91"/>
      <c r="G6" s="91"/>
      <c r="H6" s="91"/>
      <c r="I6" s="91"/>
      <c r="J6" s="4"/>
      <c r="K6" s="4"/>
    </row>
    <row r="7" spans="1:2" ht="12.75">
      <c r="A7" s="7"/>
      <c r="B7" s="7"/>
    </row>
    <row r="8" spans="1:9" ht="12.75">
      <c r="A8" s="9" t="s">
        <v>26</v>
      </c>
      <c r="B8" s="5"/>
      <c r="C8" s="9" t="s">
        <v>27</v>
      </c>
      <c r="D8" s="5"/>
      <c r="E8" s="92" t="s">
        <v>23</v>
      </c>
      <c r="F8" s="92"/>
      <c r="G8" s="92"/>
      <c r="H8" s="92"/>
      <c r="I8" s="92"/>
    </row>
    <row r="9" spans="5:14" ht="12.75">
      <c r="E9" s="6" t="s">
        <v>28</v>
      </c>
      <c r="F9" s="6"/>
      <c r="G9" s="6" t="s">
        <v>29</v>
      </c>
      <c r="H9" s="6"/>
      <c r="I9" s="2" t="s">
        <v>30</v>
      </c>
      <c r="M9" s="30"/>
      <c r="N9" s="30"/>
    </row>
    <row r="10" ht="12.75">
      <c r="N10" s="30"/>
    </row>
    <row r="11" ht="12.75">
      <c r="A11" s="10">
        <v>1</v>
      </c>
    </row>
    <row r="12" ht="12.75">
      <c r="A12" s="10">
        <v>2</v>
      </c>
    </row>
    <row r="13" ht="12.75">
      <c r="A13" s="10">
        <v>3</v>
      </c>
    </row>
    <row r="14" ht="12.75">
      <c r="A14" s="10">
        <v>4</v>
      </c>
    </row>
    <row r="15" ht="12.75">
      <c r="A15" s="10">
        <v>5</v>
      </c>
    </row>
    <row r="16" ht="12.75">
      <c r="A16" s="10">
        <v>6</v>
      </c>
    </row>
    <row r="17" ht="12.75">
      <c r="A17" s="10">
        <v>7</v>
      </c>
    </row>
    <row r="18" ht="12.75">
      <c r="A18" s="10">
        <v>8</v>
      </c>
    </row>
    <row r="19" ht="12.75">
      <c r="A19" s="10">
        <v>9</v>
      </c>
    </row>
    <row r="20" ht="12.75">
      <c r="A20" s="10">
        <v>10</v>
      </c>
    </row>
    <row r="21" ht="12.75">
      <c r="A21" s="10">
        <v>11</v>
      </c>
    </row>
    <row r="22" ht="12.75">
      <c r="A22" s="10">
        <v>12</v>
      </c>
    </row>
    <row r="23" ht="12.75">
      <c r="A23" s="10">
        <v>13</v>
      </c>
    </row>
    <row r="24" ht="12.75">
      <c r="A24" s="10">
        <v>14</v>
      </c>
    </row>
    <row r="25" ht="12.75">
      <c r="A25" s="10">
        <v>15</v>
      </c>
    </row>
    <row r="26" ht="12.75">
      <c r="A26" s="10">
        <v>16</v>
      </c>
    </row>
    <row r="27" spans="1:3" ht="12.75">
      <c r="A27" s="10">
        <v>17</v>
      </c>
      <c r="C27" s="11"/>
    </row>
    <row r="28" ht="12.75">
      <c r="A28" s="10">
        <v>18</v>
      </c>
    </row>
    <row r="29" ht="12.75">
      <c r="A29" s="10">
        <v>19</v>
      </c>
    </row>
    <row r="30" spans="1:11" ht="12.75">
      <c r="A30" s="10">
        <v>20</v>
      </c>
      <c r="C30" s="8"/>
      <c r="D30" s="8"/>
      <c r="E30" s="8"/>
      <c r="F30" s="8"/>
      <c r="K30" s="8"/>
    </row>
    <row r="31" ht="12.75">
      <c r="A31" s="10">
        <v>21</v>
      </c>
    </row>
    <row r="32" ht="12.75">
      <c r="A32" s="10">
        <v>22</v>
      </c>
    </row>
    <row r="33" ht="12.75">
      <c r="A33" s="10">
        <v>23</v>
      </c>
    </row>
    <row r="34" ht="12.75">
      <c r="A34" s="10">
        <v>24</v>
      </c>
    </row>
    <row r="35" ht="12.75">
      <c r="A35" s="10">
        <v>25</v>
      </c>
    </row>
    <row r="36" ht="12.75">
      <c r="A36" s="10">
        <v>26</v>
      </c>
    </row>
    <row r="37" ht="12.75">
      <c r="A37" s="10">
        <v>27</v>
      </c>
    </row>
    <row r="38" ht="12.75">
      <c r="A38" s="10">
        <v>28</v>
      </c>
    </row>
    <row r="39" ht="12.75">
      <c r="A39" s="10">
        <v>29</v>
      </c>
    </row>
    <row r="40" ht="12.75">
      <c r="A40" s="10">
        <v>30</v>
      </c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spans="1:9" ht="12.75">
      <c r="A45" s="64"/>
      <c r="B45" s="3"/>
      <c r="C45" s="65"/>
      <c r="D45" s="65"/>
      <c r="E45" s="3"/>
      <c r="F45" s="3"/>
      <c r="G45" s="3"/>
      <c r="H45" s="3"/>
      <c r="I45" s="3"/>
    </row>
    <row r="46" ht="12.75">
      <c r="I46" s="21" t="s">
        <v>57</v>
      </c>
    </row>
    <row r="47" spans="1:9" ht="12.75">
      <c r="A47" s="90" t="str">
        <f>'ELECTED OFFICERS'!A5:E5</f>
        <v>YOUR COMMANDERY NAME AND NUMBER, K.T.</v>
      </c>
      <c r="B47" s="90"/>
      <c r="C47" s="90"/>
      <c r="D47" s="90"/>
      <c r="E47" s="90"/>
      <c r="F47" s="90"/>
      <c r="G47" s="90"/>
      <c r="H47" s="90"/>
      <c r="I47" s="90"/>
    </row>
    <row r="48" spans="1:9" ht="12.75">
      <c r="A48" s="90" t="str">
        <f>'ELECTED OFFICERS'!A6:E6</f>
        <v>ANNUAL RETURN for the Year 01 January to 31 December 2022</v>
      </c>
      <c r="B48" s="90"/>
      <c r="C48" s="90"/>
      <c r="D48" s="90"/>
      <c r="E48" s="90"/>
      <c r="F48" s="90"/>
      <c r="G48" s="90"/>
      <c r="H48" s="90"/>
      <c r="I48" s="90"/>
    </row>
    <row r="49" spans="1:8" ht="12.75">
      <c r="A49" s="1"/>
      <c r="B49" s="1"/>
      <c r="E49" s="1"/>
      <c r="F49" s="1"/>
      <c r="G49" s="1"/>
      <c r="H49" s="1"/>
    </row>
    <row r="51" spans="1:9" ht="12.75">
      <c r="A51" s="90" t="s">
        <v>100</v>
      </c>
      <c r="B51" s="90"/>
      <c r="C51" s="90"/>
      <c r="D51" s="90"/>
      <c r="E51" s="90"/>
      <c r="F51" s="90"/>
      <c r="G51" s="90"/>
      <c r="H51" s="90"/>
      <c r="I51" s="90"/>
    </row>
    <row r="52" spans="1:9" ht="12.75">
      <c r="A52" s="91" t="s">
        <v>56</v>
      </c>
      <c r="B52" s="91"/>
      <c r="C52" s="91"/>
      <c r="D52" s="91"/>
      <c r="E52" s="91"/>
      <c r="F52" s="91"/>
      <c r="G52" s="91"/>
      <c r="H52" s="91"/>
      <c r="I52" s="91"/>
    </row>
    <row r="53" spans="1:2" ht="12.75">
      <c r="A53" s="7"/>
      <c r="B53" s="7"/>
    </row>
    <row r="54" spans="1:9" ht="12.75">
      <c r="A54" s="9" t="s">
        <v>26</v>
      </c>
      <c r="B54" s="5"/>
      <c r="C54" s="9" t="s">
        <v>27</v>
      </c>
      <c r="D54" s="5"/>
      <c r="E54" s="92" t="s">
        <v>23</v>
      </c>
      <c r="F54" s="92"/>
      <c r="G54" s="92"/>
      <c r="H54" s="92"/>
      <c r="I54" s="92"/>
    </row>
    <row r="55" spans="5:9" ht="12.75">
      <c r="E55" s="6" t="s">
        <v>28</v>
      </c>
      <c r="F55" s="6"/>
      <c r="G55" s="6" t="s">
        <v>29</v>
      </c>
      <c r="H55" s="6"/>
      <c r="I55" s="2" t="s">
        <v>30</v>
      </c>
    </row>
    <row r="57" ht="12.75">
      <c r="A57" s="10">
        <v>31</v>
      </c>
    </row>
    <row r="58" ht="12.75">
      <c r="A58" s="10">
        <v>32</v>
      </c>
    </row>
    <row r="59" ht="12.75">
      <c r="A59" s="10">
        <v>33</v>
      </c>
    </row>
    <row r="60" ht="12.75">
      <c r="A60" s="10">
        <v>34</v>
      </c>
    </row>
    <row r="61" ht="12.75">
      <c r="A61" s="10">
        <v>35</v>
      </c>
    </row>
    <row r="62" ht="12.75">
      <c r="A62" s="10">
        <v>36</v>
      </c>
    </row>
    <row r="63" ht="12.75">
      <c r="A63" s="10">
        <v>37</v>
      </c>
    </row>
    <row r="64" ht="12.75">
      <c r="A64" s="10">
        <v>38</v>
      </c>
    </row>
    <row r="65" ht="12.75">
      <c r="A65" s="10">
        <v>39</v>
      </c>
    </row>
    <row r="66" ht="12.75">
      <c r="A66" s="10">
        <v>40</v>
      </c>
    </row>
    <row r="67" ht="12.75">
      <c r="A67" s="10">
        <v>41</v>
      </c>
    </row>
    <row r="68" ht="12.75">
      <c r="A68" s="10">
        <v>42</v>
      </c>
    </row>
    <row r="69" ht="12.75">
      <c r="A69" s="10">
        <v>43</v>
      </c>
    </row>
    <row r="70" ht="12.75">
      <c r="A70" s="10">
        <v>44</v>
      </c>
    </row>
    <row r="71" ht="12.75">
      <c r="A71" s="10">
        <v>45</v>
      </c>
    </row>
    <row r="72" ht="12.75">
      <c r="A72" s="10">
        <v>46</v>
      </c>
    </row>
    <row r="73" spans="1:3" ht="12.75">
      <c r="A73" s="10">
        <v>47</v>
      </c>
      <c r="C73" s="11"/>
    </row>
    <row r="74" ht="12.75">
      <c r="A74" s="10">
        <v>48</v>
      </c>
    </row>
    <row r="75" ht="12.75">
      <c r="A75" s="10">
        <v>49</v>
      </c>
    </row>
    <row r="76" spans="1:6" ht="12.75">
      <c r="A76" s="10">
        <v>50</v>
      </c>
      <c r="C76" s="8"/>
      <c r="D76" s="8"/>
      <c r="E76" s="8"/>
      <c r="F76" s="8"/>
    </row>
    <row r="77" ht="12.75">
      <c r="A77" s="10">
        <v>51</v>
      </c>
    </row>
    <row r="78" ht="12.75">
      <c r="A78" s="10">
        <v>52</v>
      </c>
    </row>
    <row r="79" ht="12.75">
      <c r="A79" s="10">
        <v>53</v>
      </c>
    </row>
    <row r="80" ht="12.75">
      <c r="A80" s="10">
        <v>54</v>
      </c>
    </row>
    <row r="81" ht="12.75">
      <c r="A81" s="10">
        <v>55</v>
      </c>
    </row>
    <row r="82" ht="12.75">
      <c r="A82" s="10">
        <v>56</v>
      </c>
    </row>
    <row r="83" ht="12.75">
      <c r="A83" s="10">
        <v>57</v>
      </c>
    </row>
    <row r="84" ht="12.75">
      <c r="A84" s="10">
        <v>58</v>
      </c>
    </row>
    <row r="85" ht="12.75">
      <c r="A85" s="10">
        <v>59</v>
      </c>
    </row>
    <row r="86" ht="12.75">
      <c r="A86" s="10">
        <v>60</v>
      </c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spans="1:9" ht="12.75">
      <c r="A91" s="64"/>
      <c r="B91" s="3"/>
      <c r="C91" s="65"/>
      <c r="D91" s="65"/>
      <c r="E91" s="3"/>
      <c r="F91" s="3"/>
      <c r="G91" s="3"/>
      <c r="H91" s="3"/>
      <c r="I91" s="3"/>
    </row>
    <row r="92" ht="12.75">
      <c r="I92" s="21" t="s">
        <v>58</v>
      </c>
    </row>
    <row r="93" spans="1:9" ht="12.75">
      <c r="A93" s="90" t="str">
        <f>'ELECTED OFFICERS'!A5:E5</f>
        <v>YOUR COMMANDERY NAME AND NUMBER, K.T.</v>
      </c>
      <c r="B93" s="90"/>
      <c r="C93" s="90"/>
      <c r="D93" s="90"/>
      <c r="E93" s="90"/>
      <c r="F93" s="90"/>
      <c r="G93" s="90"/>
      <c r="H93" s="90"/>
      <c r="I93" s="90"/>
    </row>
    <row r="94" spans="1:9" ht="12.75">
      <c r="A94" s="90" t="str">
        <f>'ELECTED OFFICERS'!A6:E6</f>
        <v>ANNUAL RETURN for the Year 01 January to 31 December 2022</v>
      </c>
      <c r="B94" s="90"/>
      <c r="C94" s="90"/>
      <c r="D94" s="90"/>
      <c r="E94" s="90"/>
      <c r="F94" s="90"/>
      <c r="G94" s="90"/>
      <c r="H94" s="90"/>
      <c r="I94" s="90"/>
    </row>
    <row r="95" spans="1:8" ht="12.75">
      <c r="A95" s="1"/>
      <c r="B95" s="1"/>
      <c r="E95" s="1"/>
      <c r="F95" s="1"/>
      <c r="G95" s="1"/>
      <c r="H95" s="1"/>
    </row>
    <row r="97" spans="1:9" ht="12.75">
      <c r="A97" s="90" t="s">
        <v>100</v>
      </c>
      <c r="B97" s="90"/>
      <c r="C97" s="90"/>
      <c r="D97" s="90"/>
      <c r="E97" s="90"/>
      <c r="F97" s="90"/>
      <c r="G97" s="90"/>
      <c r="H97" s="90"/>
      <c r="I97" s="90"/>
    </row>
    <row r="98" spans="1:9" ht="12.75">
      <c r="A98" s="91" t="s">
        <v>56</v>
      </c>
      <c r="B98" s="91"/>
      <c r="C98" s="91"/>
      <c r="D98" s="91"/>
      <c r="E98" s="91"/>
      <c r="F98" s="91"/>
      <c r="G98" s="91"/>
      <c r="H98" s="91"/>
      <c r="I98" s="91"/>
    </row>
    <row r="99" spans="1:2" ht="12.75">
      <c r="A99" s="7"/>
      <c r="B99" s="7"/>
    </row>
    <row r="100" spans="1:9" ht="12.75">
      <c r="A100" s="9" t="s">
        <v>26</v>
      </c>
      <c r="B100" s="5"/>
      <c r="C100" s="9" t="s">
        <v>27</v>
      </c>
      <c r="D100" s="5"/>
      <c r="E100" s="92" t="s">
        <v>23</v>
      </c>
      <c r="F100" s="92"/>
      <c r="G100" s="92"/>
      <c r="H100" s="92"/>
      <c r="I100" s="92"/>
    </row>
    <row r="101" spans="5:9" ht="12.75">
      <c r="E101" s="6" t="s">
        <v>28</v>
      </c>
      <c r="F101" s="6"/>
      <c r="G101" s="6" t="s">
        <v>29</v>
      </c>
      <c r="H101" s="6"/>
      <c r="I101" s="2" t="s">
        <v>30</v>
      </c>
    </row>
    <row r="103" ht="12.75">
      <c r="A103" s="10">
        <v>61</v>
      </c>
    </row>
    <row r="104" ht="12.75">
      <c r="A104" s="10">
        <v>62</v>
      </c>
    </row>
    <row r="105" ht="12.75">
      <c r="A105" s="10">
        <v>63</v>
      </c>
    </row>
    <row r="106" ht="12.75">
      <c r="A106" s="10">
        <v>64</v>
      </c>
    </row>
    <row r="107" ht="12.75">
      <c r="A107" s="10">
        <v>65</v>
      </c>
    </row>
    <row r="108" ht="12.75">
      <c r="A108" s="10">
        <v>66</v>
      </c>
    </row>
    <row r="109" ht="12.75">
      <c r="A109" s="10">
        <v>67</v>
      </c>
    </row>
    <row r="110" ht="12.75">
      <c r="A110" s="10">
        <v>68</v>
      </c>
    </row>
    <row r="111" ht="12.75">
      <c r="A111" s="10">
        <v>69</v>
      </c>
    </row>
    <row r="112" ht="12.75">
      <c r="A112" s="10">
        <v>70</v>
      </c>
    </row>
    <row r="113" ht="12.75">
      <c r="A113" s="10">
        <v>71</v>
      </c>
    </row>
    <row r="114" ht="12.75">
      <c r="A114" s="10">
        <v>72</v>
      </c>
    </row>
    <row r="115" ht="12.75">
      <c r="A115" s="10">
        <v>73</v>
      </c>
    </row>
    <row r="116" ht="12.75">
      <c r="A116" s="10">
        <v>74</v>
      </c>
    </row>
    <row r="117" ht="12.75">
      <c r="A117" s="10">
        <v>75</v>
      </c>
    </row>
    <row r="118" ht="12.75">
      <c r="A118" s="10">
        <v>76</v>
      </c>
    </row>
    <row r="119" spans="1:3" ht="12.75">
      <c r="A119" s="10">
        <v>77</v>
      </c>
      <c r="C119" s="11"/>
    </row>
    <row r="120" ht="12.75">
      <c r="A120" s="10">
        <v>78</v>
      </c>
    </row>
    <row r="121" ht="12.75">
      <c r="A121" s="10">
        <v>79</v>
      </c>
    </row>
    <row r="122" spans="1:6" ht="12.75">
      <c r="A122" s="10">
        <v>80</v>
      </c>
      <c r="C122" s="8"/>
      <c r="D122" s="8"/>
      <c r="E122" s="8"/>
      <c r="F122" s="8"/>
    </row>
    <row r="123" ht="12.75">
      <c r="A123" s="10">
        <v>81</v>
      </c>
    </row>
    <row r="124" ht="12.75">
      <c r="A124" s="10">
        <v>82</v>
      </c>
    </row>
    <row r="125" ht="12.75">
      <c r="A125" s="10">
        <v>83</v>
      </c>
    </row>
    <row r="126" ht="12.75">
      <c r="A126" s="10">
        <v>84</v>
      </c>
    </row>
    <row r="127" ht="12.75">
      <c r="A127" s="10">
        <v>85</v>
      </c>
    </row>
    <row r="128" ht="12.75">
      <c r="A128" s="10">
        <v>86</v>
      </c>
    </row>
    <row r="129" ht="12.75">
      <c r="A129" s="10">
        <v>87</v>
      </c>
    </row>
    <row r="130" ht="12.75">
      <c r="A130" s="10">
        <v>88</v>
      </c>
    </row>
    <row r="131" ht="12.75">
      <c r="A131" s="10">
        <v>89</v>
      </c>
    </row>
    <row r="132" ht="12.75">
      <c r="A132" s="10">
        <v>90</v>
      </c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spans="1:9" ht="12.75">
      <c r="A137" s="64"/>
      <c r="B137" s="3"/>
      <c r="C137" s="65"/>
      <c r="D137" s="65"/>
      <c r="E137" s="3"/>
      <c r="F137" s="3"/>
      <c r="G137" s="3"/>
      <c r="H137" s="3"/>
      <c r="I137" s="3"/>
    </row>
    <row r="138" ht="12.75">
      <c r="I138" s="21" t="s">
        <v>59</v>
      </c>
    </row>
  </sheetData>
  <mergeCells count="15">
    <mergeCell ref="A47:I47"/>
    <mergeCell ref="A97:I97"/>
    <mergeCell ref="A98:I98"/>
    <mergeCell ref="E100:I100"/>
    <mergeCell ref="A48:I48"/>
    <mergeCell ref="A51:I51"/>
    <mergeCell ref="A52:I52"/>
    <mergeCell ref="E54:I54"/>
    <mergeCell ref="A93:I93"/>
    <mergeCell ref="A94:I94"/>
    <mergeCell ref="A5:I5"/>
    <mergeCell ref="A1:I1"/>
    <mergeCell ref="A2:I2"/>
    <mergeCell ref="A6:I6"/>
    <mergeCell ref="E8:I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workbookViewId="0" topLeftCell="A46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15.7109375" style="22" customWidth="1"/>
    <col min="4" max="4" width="1.7109375" style="6" customWidth="1"/>
    <col min="5" max="5" width="30.7109375" style="2" customWidth="1"/>
    <col min="6" max="6" width="1.7109375" style="2" customWidth="1"/>
    <col min="7" max="7" width="30.7109375" style="2" customWidth="1"/>
    <col min="8" max="16384" width="9.140625" style="2" customWidth="1"/>
  </cols>
  <sheetData>
    <row r="1" spans="1:7" ht="12.75">
      <c r="A1" s="90" t="str">
        <f>'ELECTED OFFICERS'!A5:E5</f>
        <v>YOUR COMMANDERY NAME AND NUMBER, K.T.</v>
      </c>
      <c r="B1" s="90"/>
      <c r="C1" s="90"/>
      <c r="D1" s="90"/>
      <c r="E1" s="90"/>
      <c r="F1" s="90"/>
      <c r="G1" s="90"/>
    </row>
    <row r="2" spans="1:7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</row>
    <row r="3" spans="1:7" ht="12.75">
      <c r="A3" s="1"/>
      <c r="B3" s="1"/>
      <c r="E3" s="1"/>
      <c r="F3" s="1"/>
      <c r="G3" s="1"/>
    </row>
    <row r="5" spans="1:11" ht="12.75">
      <c r="A5" s="90" t="s">
        <v>31</v>
      </c>
      <c r="B5" s="90"/>
      <c r="C5" s="90"/>
      <c r="D5" s="90"/>
      <c r="E5" s="90"/>
      <c r="F5" s="90"/>
      <c r="G5" s="90"/>
      <c r="H5" s="4"/>
      <c r="I5" s="4"/>
      <c r="J5" s="4"/>
      <c r="K5" s="4"/>
    </row>
    <row r="6" spans="1:2" ht="12.75">
      <c r="A6" s="7"/>
      <c r="B6" s="7"/>
    </row>
    <row r="7" spans="1:7" ht="12.75">
      <c r="A7" s="9" t="s">
        <v>26</v>
      </c>
      <c r="B7" s="5"/>
      <c r="C7" s="23" t="s">
        <v>32</v>
      </c>
      <c r="D7" s="5"/>
      <c r="E7" s="9" t="s">
        <v>23</v>
      </c>
      <c r="F7" s="9"/>
      <c r="G7" s="9" t="s">
        <v>110</v>
      </c>
    </row>
    <row r="8" spans="5:7" ht="12.75">
      <c r="E8" s="1"/>
      <c r="F8" s="1"/>
      <c r="G8" s="1"/>
    </row>
    <row r="9" ht="12.75">
      <c r="A9" s="10">
        <v>1</v>
      </c>
    </row>
    <row r="10" ht="12.75">
      <c r="A10" s="10">
        <v>2</v>
      </c>
    </row>
    <row r="11" ht="12.75">
      <c r="A11" s="10">
        <v>3</v>
      </c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11" ht="12.75">
      <c r="A28" s="10">
        <v>20</v>
      </c>
      <c r="C28" s="24"/>
      <c r="D28" s="8"/>
      <c r="E28" s="8"/>
      <c r="F28" s="8"/>
      <c r="K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5" spans="1:7" ht="12.75">
      <c r="A45" s="3"/>
      <c r="B45" s="3"/>
      <c r="C45" s="66"/>
      <c r="D45" s="65"/>
      <c r="E45" s="3"/>
      <c r="F45" s="3"/>
      <c r="G45" s="3"/>
    </row>
    <row r="46" ht="12.75">
      <c r="G46" s="21" t="s">
        <v>35</v>
      </c>
    </row>
  </sheetData>
  <mergeCells count="3">
    <mergeCell ref="A1:G1"/>
    <mergeCell ref="A2:G2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55.140625" style="6" customWidth="1"/>
    <col min="4" max="4" width="1.7109375" style="6" customWidth="1"/>
    <col min="5" max="5" width="26.00390625" style="14" customWidth="1"/>
    <col min="6" max="16384" width="9.140625" style="2" customWidth="1"/>
  </cols>
  <sheetData>
    <row r="1" spans="1:5" ht="12.75">
      <c r="A1" s="90" t="str">
        <f>'ELECTED OFFICERS'!A5:E5</f>
        <v>YOUR COMMANDERY NAME AND NUMBER, K.T.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25"/>
    </row>
    <row r="5" spans="1:9" ht="12.75">
      <c r="A5" s="90" t="s">
        <v>37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23" t="s">
        <v>32</v>
      </c>
    </row>
    <row r="8" ht="12.75">
      <c r="E8" s="25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65"/>
      <c r="D45" s="65"/>
      <c r="E45" s="36"/>
    </row>
    <row r="46" ht="12.75">
      <c r="E46" s="26" t="s">
        <v>36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44.140625" style="6" customWidth="1"/>
    <col min="4" max="4" width="1.7109375" style="6" customWidth="1"/>
    <col min="5" max="5" width="19.00390625" style="14" bestFit="1" customWidth="1"/>
    <col min="6" max="6" width="1.7109375" style="2" customWidth="1"/>
    <col min="7" max="7" width="18.57421875" style="14" bestFit="1" customWidth="1"/>
    <col min="8" max="16384" width="9.140625" style="2" customWidth="1"/>
  </cols>
  <sheetData>
    <row r="1" spans="1:7" ht="12.75">
      <c r="A1" s="90" t="str">
        <f>'ELECTED OFFICERS'!A5:E5</f>
        <v>YOUR COMMANDERY NAME AND NUMBER, K.T.</v>
      </c>
      <c r="B1" s="90"/>
      <c r="C1" s="90"/>
      <c r="D1" s="90"/>
      <c r="E1" s="90"/>
      <c r="F1" s="90"/>
      <c r="G1" s="90"/>
    </row>
    <row r="2" spans="1:7" ht="12.75">
      <c r="A2" s="90" t="str">
        <f>'ELECTED OFFICERS'!A6:E6</f>
        <v>ANNUAL RETURN for the Year 01 January to 31 December 2022</v>
      </c>
      <c r="B2" s="90"/>
      <c r="C2" s="90"/>
      <c r="D2" s="90"/>
      <c r="E2" s="90"/>
      <c r="F2" s="90"/>
      <c r="G2" s="90"/>
    </row>
    <row r="3" spans="1:5" ht="12.75">
      <c r="A3" s="1"/>
      <c r="B3" s="1"/>
      <c r="E3" s="25"/>
    </row>
    <row r="5" spans="1:9" ht="12.75">
      <c r="A5" s="90" t="s">
        <v>38</v>
      </c>
      <c r="B5" s="90"/>
      <c r="C5" s="90"/>
      <c r="D5" s="90"/>
      <c r="E5" s="90"/>
      <c r="F5" s="90"/>
      <c r="G5" s="90"/>
      <c r="H5" s="4"/>
      <c r="I5" s="4"/>
    </row>
    <row r="6" spans="1:2" ht="12.75">
      <c r="A6" s="7"/>
      <c r="B6" s="7"/>
    </row>
    <row r="7" spans="1:7" ht="12.75">
      <c r="A7" s="9" t="s">
        <v>26</v>
      </c>
      <c r="B7" s="5"/>
      <c r="C7" s="9" t="s">
        <v>23</v>
      </c>
      <c r="D7" s="5"/>
      <c r="E7" s="36" t="s">
        <v>41</v>
      </c>
      <c r="G7" s="23" t="s">
        <v>40</v>
      </c>
    </row>
    <row r="8" ht="12.75">
      <c r="E8" s="25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7" ht="12.75">
      <c r="A45" s="3"/>
      <c r="B45" s="3"/>
      <c r="C45" s="65"/>
      <c r="D45" s="65"/>
      <c r="E45" s="36"/>
      <c r="F45" s="3"/>
      <c r="G45" s="36"/>
    </row>
    <row r="46" ht="12.75">
      <c r="G46" s="26" t="s">
        <v>39</v>
      </c>
    </row>
  </sheetData>
  <mergeCells count="3">
    <mergeCell ref="A2:G2"/>
    <mergeCell ref="A1:G1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2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7109375" style="14" bestFit="1" customWidth="1"/>
    <col min="6" max="6" width="22.421875" style="2" bestFit="1" customWidth="1"/>
    <col min="7" max="16384" width="9.140625" style="2" customWidth="1"/>
  </cols>
  <sheetData>
    <row r="1" spans="1:5" ht="12.75">
      <c r="A1" s="90" t="str">
        <f>'ELECTED OFFICERS'!A5:E5</f>
        <v>YOUR COMMANDERY NAME AND NUMBER, K.T.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25"/>
    </row>
    <row r="5" spans="1:8" ht="12.75">
      <c r="A5" s="90" t="s">
        <v>42</v>
      </c>
      <c r="B5" s="90"/>
      <c r="C5" s="90"/>
      <c r="D5" s="90"/>
      <c r="E5" s="90"/>
      <c r="F5" s="4"/>
      <c r="G5" s="4"/>
      <c r="H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23" t="s">
        <v>32</v>
      </c>
    </row>
    <row r="8" ht="12.75">
      <c r="E8" s="25"/>
    </row>
    <row r="9" spans="1:8" ht="12.75">
      <c r="A9" s="10">
        <v>1</v>
      </c>
      <c r="C9" s="12"/>
      <c r="D9" s="2"/>
      <c r="F9" s="30"/>
      <c r="H9" s="12"/>
    </row>
    <row r="10" spans="1:7" ht="12.75">
      <c r="A10" s="10">
        <v>2</v>
      </c>
      <c r="C10" s="12"/>
      <c r="D10" s="2"/>
      <c r="G10" s="12"/>
    </row>
    <row r="11" spans="1:8" ht="12.75">
      <c r="A11" s="10">
        <v>3</v>
      </c>
      <c r="C11" s="12"/>
      <c r="D11" s="2"/>
      <c r="H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8" ht="12.75">
      <c r="A28" s="10">
        <v>20</v>
      </c>
      <c r="C28" s="8"/>
      <c r="D28" s="8"/>
      <c r="H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65"/>
      <c r="D45" s="65"/>
      <c r="E45" s="36"/>
    </row>
    <row r="46" ht="12.75">
      <c r="E46" s="26" t="s">
        <v>79</v>
      </c>
    </row>
    <row r="47" spans="1:5" ht="12.75">
      <c r="A47" s="90" t="str">
        <f>'ELECTED OFFICERS'!A5:E5</f>
        <v>YOUR COMMANDERY NAME AND NUMBER, K.T.</v>
      </c>
      <c r="B47" s="90"/>
      <c r="C47" s="90"/>
      <c r="D47" s="90"/>
      <c r="E47" s="90"/>
    </row>
    <row r="48" spans="1:5" ht="12.75">
      <c r="A48" s="90" t="str">
        <f>'ELECTED OFFICERS'!A6:E6</f>
        <v>ANNUAL RETURN for the Year 01 January to 31 December 2022</v>
      </c>
      <c r="B48" s="90"/>
      <c r="C48" s="90"/>
      <c r="D48" s="90"/>
      <c r="E48" s="90"/>
    </row>
    <row r="49" spans="1:5" ht="12.75">
      <c r="A49" s="1"/>
      <c r="B49" s="1"/>
      <c r="E49" s="25"/>
    </row>
    <row r="51" spans="1:5" ht="12.75">
      <c r="A51" s="90" t="s">
        <v>42</v>
      </c>
      <c r="B51" s="90"/>
      <c r="C51" s="90"/>
      <c r="D51" s="90"/>
      <c r="E51" s="90"/>
    </row>
    <row r="52" spans="1:2" ht="12.75">
      <c r="A52" s="7"/>
      <c r="B52" s="7"/>
    </row>
    <row r="53" spans="1:5" ht="12.75">
      <c r="A53" s="9" t="s">
        <v>26</v>
      </c>
      <c r="B53" s="5"/>
      <c r="C53" s="9" t="s">
        <v>23</v>
      </c>
      <c r="D53" s="5"/>
      <c r="E53" s="23" t="s">
        <v>32</v>
      </c>
    </row>
    <row r="54" ht="12.75">
      <c r="E54" s="25"/>
    </row>
    <row r="55" spans="1:4" ht="12.75">
      <c r="A55" s="10">
        <v>31</v>
      </c>
      <c r="C55" s="12"/>
      <c r="D55" s="2"/>
    </row>
    <row r="56" spans="1:4" ht="12.75">
      <c r="A56" s="10">
        <v>32</v>
      </c>
      <c r="C56" s="12"/>
      <c r="D56" s="2"/>
    </row>
    <row r="57" spans="1:4" ht="12.75">
      <c r="A57" s="10">
        <v>33</v>
      </c>
      <c r="C57" s="12"/>
      <c r="D57" s="2"/>
    </row>
    <row r="58" ht="12.75">
      <c r="A58" s="10">
        <v>34</v>
      </c>
    </row>
    <row r="59" ht="12.75">
      <c r="A59" s="10">
        <v>35</v>
      </c>
    </row>
    <row r="60" ht="12.75">
      <c r="A60" s="10">
        <v>36</v>
      </c>
    </row>
    <row r="61" ht="12.75">
      <c r="A61" s="10">
        <v>37</v>
      </c>
    </row>
    <row r="62" ht="12.75">
      <c r="A62" s="10">
        <v>38</v>
      </c>
    </row>
    <row r="63" ht="12.75">
      <c r="A63" s="10">
        <v>39</v>
      </c>
    </row>
    <row r="64" ht="12.75">
      <c r="A64" s="10">
        <v>40</v>
      </c>
    </row>
    <row r="65" ht="12.75">
      <c r="A65" s="10">
        <v>41</v>
      </c>
    </row>
    <row r="66" ht="12.75">
      <c r="A66" s="10">
        <v>42</v>
      </c>
    </row>
    <row r="67" ht="12.75">
      <c r="A67" s="10">
        <v>43</v>
      </c>
    </row>
    <row r="68" ht="12.75">
      <c r="A68" s="10">
        <v>44</v>
      </c>
    </row>
    <row r="69" ht="12.75">
      <c r="A69" s="10">
        <v>45</v>
      </c>
    </row>
    <row r="70" ht="12.75">
      <c r="A70" s="10">
        <v>46</v>
      </c>
    </row>
    <row r="71" ht="12.75">
      <c r="A71" s="10">
        <v>47</v>
      </c>
    </row>
    <row r="72" ht="12.75">
      <c r="A72" s="10">
        <v>48</v>
      </c>
    </row>
    <row r="73" ht="12.75">
      <c r="A73" s="10">
        <v>49</v>
      </c>
    </row>
    <row r="74" spans="1:4" ht="12.75">
      <c r="A74" s="10">
        <v>50</v>
      </c>
      <c r="C74" s="8"/>
      <c r="D74" s="8"/>
    </row>
    <row r="75" ht="12.75">
      <c r="A75" s="10">
        <v>51</v>
      </c>
    </row>
    <row r="76" ht="12.75">
      <c r="A76" s="10">
        <v>52</v>
      </c>
    </row>
    <row r="77" ht="12.75">
      <c r="A77" s="10">
        <v>53</v>
      </c>
    </row>
    <row r="78" ht="12.75">
      <c r="A78" s="10">
        <v>54</v>
      </c>
    </row>
    <row r="79" ht="12.75">
      <c r="A79" s="10">
        <v>55</v>
      </c>
    </row>
    <row r="80" ht="12.75">
      <c r="A80" s="10">
        <v>56</v>
      </c>
    </row>
    <row r="81" ht="12.75">
      <c r="A81" s="10">
        <v>57</v>
      </c>
    </row>
    <row r="82" ht="12.75">
      <c r="A82" s="10">
        <v>58</v>
      </c>
    </row>
    <row r="83" ht="12.75">
      <c r="A83" s="10">
        <v>59</v>
      </c>
    </row>
    <row r="84" ht="12.75">
      <c r="A84" s="10">
        <v>60</v>
      </c>
    </row>
    <row r="91" spans="1:5" ht="12.75">
      <c r="A91" s="3"/>
      <c r="B91" s="3"/>
      <c r="C91" s="65"/>
      <c r="D91" s="65"/>
      <c r="E91" s="36"/>
    </row>
    <row r="92" ht="12.75">
      <c r="E92" s="26" t="s">
        <v>80</v>
      </c>
    </row>
  </sheetData>
  <mergeCells count="6">
    <mergeCell ref="A51:E51"/>
    <mergeCell ref="A1:E1"/>
    <mergeCell ref="A2:E2"/>
    <mergeCell ref="A5:E5"/>
    <mergeCell ref="A47:E47"/>
    <mergeCell ref="A48:E4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7109375" style="14" bestFit="1" customWidth="1"/>
    <col min="6" max="16384" width="9.140625" style="2" customWidth="1"/>
  </cols>
  <sheetData>
    <row r="1" spans="1:5" ht="12.75">
      <c r="A1" s="90" t="str">
        <f>'ELECTED OFFICERS'!A5:E5</f>
        <v>YOUR COMMANDERY NAME AND NUMBER, K.T.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25"/>
    </row>
    <row r="5" spans="1:9" ht="12.75">
      <c r="A5" s="90" t="s">
        <v>43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23" t="s">
        <v>32</v>
      </c>
    </row>
    <row r="8" ht="12.75">
      <c r="E8" s="25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65"/>
      <c r="D45" s="65"/>
      <c r="E45" s="36"/>
    </row>
    <row r="46" ht="12.75">
      <c r="E46" s="26" t="s">
        <v>47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28125" style="14" bestFit="1" customWidth="1"/>
    <col min="6" max="16384" width="9.140625" style="2" customWidth="1"/>
  </cols>
  <sheetData>
    <row r="1" spans="1:5" ht="12.75">
      <c r="A1" s="90" t="str">
        <f>'ELECTED OFFICERS'!A5:E5</f>
        <v>YOUR COMMANDERY NAME AND NUMBER, K.T.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25"/>
    </row>
    <row r="5" spans="1:9" ht="12.75">
      <c r="A5" s="90" t="s">
        <v>44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23" t="s">
        <v>32</v>
      </c>
    </row>
    <row r="8" ht="12.75">
      <c r="E8" s="25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>
        <v>11</v>
      </c>
    </row>
    <row r="20" ht="12.75">
      <c r="A20" s="10">
        <v>12</v>
      </c>
    </row>
    <row r="21" ht="12.75">
      <c r="A21" s="10">
        <v>13</v>
      </c>
    </row>
    <row r="22" ht="12.75">
      <c r="A22" s="10">
        <v>14</v>
      </c>
    </row>
    <row r="23" ht="12.75">
      <c r="A23" s="10">
        <v>15</v>
      </c>
    </row>
    <row r="24" ht="12.75">
      <c r="A24" s="10">
        <v>16</v>
      </c>
    </row>
    <row r="25" ht="12.75">
      <c r="A25" s="10">
        <v>17</v>
      </c>
    </row>
    <row r="26" ht="12.75">
      <c r="A26" s="10">
        <v>18</v>
      </c>
    </row>
    <row r="27" ht="12.75">
      <c r="A27" s="10">
        <v>19</v>
      </c>
    </row>
    <row r="28" spans="1:9" ht="12.75">
      <c r="A28" s="10">
        <v>20</v>
      </c>
      <c r="C28" s="8"/>
      <c r="D28" s="8"/>
      <c r="I28" s="8"/>
    </row>
    <row r="29" ht="12.75">
      <c r="A29" s="10">
        <v>21</v>
      </c>
    </row>
    <row r="30" ht="12.75">
      <c r="A30" s="10">
        <v>22</v>
      </c>
    </row>
    <row r="31" ht="12.75">
      <c r="A31" s="10">
        <v>23</v>
      </c>
    </row>
    <row r="32" ht="12.75">
      <c r="A32" s="10">
        <v>24</v>
      </c>
    </row>
    <row r="33" ht="12.75">
      <c r="A33" s="10">
        <v>25</v>
      </c>
    </row>
    <row r="34" ht="12.75">
      <c r="A34" s="10">
        <v>26</v>
      </c>
    </row>
    <row r="35" ht="12.75">
      <c r="A35" s="10">
        <v>27</v>
      </c>
    </row>
    <row r="36" ht="12.75">
      <c r="A36" s="10">
        <v>28</v>
      </c>
    </row>
    <row r="37" ht="12.75">
      <c r="A37" s="10">
        <v>29</v>
      </c>
    </row>
    <row r="38" ht="12.75">
      <c r="A38" s="10">
        <v>30</v>
      </c>
    </row>
    <row r="45" spans="1:5" ht="12.75">
      <c r="A45" s="3"/>
      <c r="B45" s="3"/>
      <c r="C45" s="65"/>
      <c r="D45" s="65"/>
      <c r="E45" s="36"/>
    </row>
    <row r="46" ht="12.75">
      <c r="E46" s="26" t="s">
        <v>48</v>
      </c>
    </row>
  </sheetData>
  <mergeCells count="3">
    <mergeCell ref="A1:E1"/>
    <mergeCell ref="A2:E2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60.7109375" style="6" customWidth="1"/>
    <col min="4" max="4" width="1.7109375" style="6" customWidth="1"/>
    <col min="5" max="5" width="21.7109375" style="14" bestFit="1" customWidth="1"/>
    <col min="6" max="16384" width="9.140625" style="2" customWidth="1"/>
  </cols>
  <sheetData>
    <row r="1" spans="1:5" ht="12.75">
      <c r="A1" s="90" t="str">
        <f>'ELECTED OFFICERS'!A5:E5</f>
        <v>YOUR COMMANDERY NAME AND NUMBER, K.T.</v>
      </c>
      <c r="B1" s="90"/>
      <c r="C1" s="90"/>
      <c r="D1" s="90"/>
      <c r="E1" s="90"/>
    </row>
    <row r="2" spans="1:5" ht="12.75">
      <c r="A2" s="90" t="str">
        <f>'ELECTED OFFICERS'!A6:E6</f>
        <v>ANNUAL RETURN for the Year 01 January to 31 December 2022</v>
      </c>
      <c r="B2" s="90"/>
      <c r="C2" s="90"/>
      <c r="D2" s="90"/>
      <c r="E2" s="90"/>
    </row>
    <row r="3" spans="1:5" ht="12.75">
      <c r="A3" s="1"/>
      <c r="B3" s="1"/>
      <c r="E3" s="25"/>
    </row>
    <row r="5" spans="1:9" ht="12.75">
      <c r="A5" s="90" t="s">
        <v>45</v>
      </c>
      <c r="B5" s="90"/>
      <c r="C5" s="90"/>
      <c r="D5" s="90"/>
      <c r="E5" s="90"/>
      <c r="F5" s="4"/>
      <c r="G5" s="4"/>
      <c r="H5" s="4"/>
      <c r="I5" s="4"/>
    </row>
    <row r="6" spans="1:2" ht="12.75">
      <c r="A6" s="7"/>
      <c r="B6" s="7"/>
    </row>
    <row r="7" spans="1:5" ht="12.75">
      <c r="A7" s="9" t="s">
        <v>26</v>
      </c>
      <c r="B7" s="5"/>
      <c r="C7" s="9" t="s">
        <v>23</v>
      </c>
      <c r="D7" s="5"/>
      <c r="E7" s="23" t="s">
        <v>32</v>
      </c>
    </row>
    <row r="8" ht="12.75">
      <c r="E8" s="25"/>
    </row>
    <row r="9" spans="1:9" ht="12.75">
      <c r="A9" s="10">
        <v>1</v>
      </c>
      <c r="C9" s="12"/>
      <c r="D9" s="2"/>
      <c r="I9" s="12"/>
    </row>
    <row r="10" spans="1:8" ht="12.75">
      <c r="A10" s="10">
        <v>2</v>
      </c>
      <c r="C10" s="12"/>
      <c r="D10" s="2"/>
      <c r="H10" s="12"/>
    </row>
    <row r="11" spans="1:9" ht="12.75">
      <c r="A11" s="10">
        <v>3</v>
      </c>
      <c r="C11" s="12"/>
      <c r="D11" s="2"/>
      <c r="I11" s="12"/>
    </row>
    <row r="12" ht="12.75">
      <c r="A12" s="10">
        <v>4</v>
      </c>
    </row>
    <row r="13" ht="12.75">
      <c r="A13" s="10">
        <v>5</v>
      </c>
    </row>
    <row r="14" ht="12.75">
      <c r="A14" s="10">
        <v>6</v>
      </c>
    </row>
    <row r="15" ht="12.75">
      <c r="A15" s="10">
        <v>7</v>
      </c>
    </row>
    <row r="16" ht="12.75">
      <c r="A16" s="10">
        <v>8</v>
      </c>
    </row>
    <row r="17" ht="12.75">
      <c r="A17" s="10">
        <v>9</v>
      </c>
    </row>
    <row r="18" ht="12.75">
      <c r="A18" s="10">
        <v>10</v>
      </c>
    </row>
    <row r="19" ht="12.75">
      <c r="A19" s="10"/>
    </row>
    <row r="20" spans="1:5" ht="12.75">
      <c r="A20" s="90" t="s">
        <v>46</v>
      </c>
      <c r="B20" s="90"/>
      <c r="C20" s="90"/>
      <c r="D20" s="90"/>
      <c r="E20" s="90"/>
    </row>
    <row r="21" spans="1:2" ht="12.75">
      <c r="A21" s="7"/>
      <c r="B21" s="7"/>
    </row>
    <row r="22" spans="1:5" ht="12.75">
      <c r="A22" s="9" t="s">
        <v>26</v>
      </c>
      <c r="B22" s="5"/>
      <c r="C22" s="9" t="s">
        <v>23</v>
      </c>
      <c r="D22" s="5"/>
      <c r="E22" s="23" t="s">
        <v>32</v>
      </c>
    </row>
    <row r="23" ht="12.75">
      <c r="A23" s="10"/>
    </row>
    <row r="24" ht="12.75">
      <c r="A24" s="10">
        <v>1</v>
      </c>
    </row>
    <row r="25" ht="12.75">
      <c r="A25" s="10">
        <v>2</v>
      </c>
    </row>
    <row r="26" ht="12.75">
      <c r="A26" s="10">
        <v>3</v>
      </c>
    </row>
    <row r="27" ht="12.75">
      <c r="A27" s="10">
        <v>4</v>
      </c>
    </row>
    <row r="28" spans="1:9" ht="12.75">
      <c r="A28" s="10">
        <v>5</v>
      </c>
      <c r="C28" s="8"/>
      <c r="D28" s="8"/>
      <c r="I28" s="8"/>
    </row>
    <row r="29" ht="12.75">
      <c r="A29" s="10">
        <v>6</v>
      </c>
    </row>
    <row r="30" ht="12.75">
      <c r="A30" s="10">
        <v>7</v>
      </c>
    </row>
    <row r="31" ht="12.75">
      <c r="A31" s="10">
        <v>8</v>
      </c>
    </row>
    <row r="32" ht="12.75">
      <c r="A32" s="10">
        <v>9</v>
      </c>
    </row>
    <row r="33" ht="12.75">
      <c r="A33" s="10">
        <v>10</v>
      </c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45" spans="1:5" ht="12.75">
      <c r="A45" s="3"/>
      <c r="B45" s="3"/>
      <c r="C45" s="65"/>
      <c r="D45" s="65"/>
      <c r="E45" s="36"/>
    </row>
    <row r="46" ht="12.75">
      <c r="E46" s="26" t="s">
        <v>49</v>
      </c>
    </row>
  </sheetData>
  <mergeCells count="4">
    <mergeCell ref="A1:E1"/>
    <mergeCell ref="A2:E2"/>
    <mergeCell ref="A5:E5"/>
    <mergeCell ref="A20:E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Orlino Pacioles</cp:lastModifiedBy>
  <cp:lastPrinted>2023-02-23T06:38:48Z</cp:lastPrinted>
  <dcterms:created xsi:type="dcterms:W3CDTF">2005-01-03T22:40:52Z</dcterms:created>
  <dcterms:modified xsi:type="dcterms:W3CDTF">2023-10-10T06:14:42Z</dcterms:modified>
  <cp:category/>
  <cp:version/>
  <cp:contentType/>
  <cp:contentStatus/>
</cp:coreProperties>
</file>